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Производство металлоконструкций\Приложения\"/>
    </mc:Choice>
  </mc:AlternateContent>
  <xr:revisionPtr revIDLastSave="0" documentId="13_ncr:1_{C168137E-5D8F-45FC-87F0-C867E5851C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1" r:id="rId1"/>
    <sheet name="КО1" sheetId="18" r:id="rId2"/>
    <sheet name="КО2" sheetId="19" r:id="rId3"/>
    <sheet name="КО3" sheetId="20" r:id="rId4"/>
    <sheet name="ФГОС 08.01.09" sheetId="9" r:id="rId5"/>
    <sheet name="ФГОС 08.02.01" sheetId="13" r:id="rId6"/>
    <sheet name="ПС 40.029" sheetId="2" r:id="rId7"/>
    <sheet name="ПС 16.045" sheetId="15" r:id="rId8"/>
    <sheet name="ЕКТС" sheetId="11" r:id="rId9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20" l="1"/>
  <c r="I3" i="18"/>
  <c r="I2" i="19"/>
</calcChain>
</file>

<file path=xl/sharedStrings.xml><?xml version="1.0" encoding="utf-8"?>
<sst xmlns="http://schemas.openxmlformats.org/spreadsheetml/2006/main" count="816" uniqueCount="334">
  <si>
    <t>Обобщенная трудовая функция</t>
  </si>
  <si>
    <t>Трудовая функция</t>
  </si>
  <si>
    <t>Модуль</t>
  </si>
  <si>
    <t>Нормативный документ/ЗУН</t>
  </si>
  <si>
    <t>Трудовые действия</t>
  </si>
  <si>
    <t>Умения</t>
  </si>
  <si>
    <t>Знания</t>
  </si>
  <si>
    <t>Трудовые действия, предусмотренные трудовой функцией по коду A/01.2 настоящего профессионального стандарта</t>
  </si>
  <si>
    <t>Необходимые знания, предусмотренные трудовой функцией по коду A/01.2 настоящего профессионального стандарта</t>
  </si>
  <si>
    <t xml:space="preserve">Владеть необходимыми умениями, предусмотренными трудовой функцией по коду A/01.2  настоящего профессионального стандарта </t>
  </si>
  <si>
    <t>Инвариант</t>
  </si>
  <si>
    <t>ФГОС 08.01.09  "Слесарь по строительно-монтажным работам"</t>
  </si>
  <si>
    <t>ПК 1.1. Подготовка комплектующих изделий и материалов, изготовление простых деталей по свободным размерам</t>
  </si>
  <si>
    <t>ФГОС 08.02.01  "Строительство и эксплуатация зданий и сооружений"</t>
  </si>
  <si>
    <t>ПК 1.2. Выполнять расчеты и конструирование строительных конструкций</t>
  </si>
  <si>
    <t>ПК 1.3. Изготовление и доработка простых и повышенной точности деталей</t>
  </si>
  <si>
    <t>ПК 1.4. Сборка и разборка простых узлов строительного оборудования и оснастки</t>
  </si>
  <si>
    <t>ПК 2.1. Выполнять подготовительные работы на строительной площадке</t>
  </si>
  <si>
    <t>ПК 2.1. Изготовление простых деталей из листового, сортового и фасонного проката, деталей металлоконструкции средней сложности, в том числе с применением технологий резки сортового и листового металла на ножницах и пилах при получении заготовок</t>
  </si>
  <si>
    <t>ПК 2.2. Выполнять строительно-монтажные, в том числе отделочные работы на объекте капитального строительства</t>
  </si>
  <si>
    <t>ПК 2.2. Сборка узлов металлоконструкций любой сложности под сварку и клепку</t>
  </si>
  <si>
    <t>ПК 2.4. Сварка (наплавка, резка) элементов металлоконструкции</t>
  </si>
  <si>
    <t>ПК 4.2. Выполнять мероприятия по технической эксплуатации конструкций и инженерного оборудования зданий</t>
  </si>
  <si>
    <r>
      <t>Профстандарт: 40.029 код</t>
    </r>
    <r>
      <rPr>
        <b/>
        <sz val="12"/>
        <color rgb="FFFF0000"/>
        <rFont val="Times New Roman"/>
        <family val="1"/>
        <charset val="204"/>
      </rPr>
      <t xml:space="preserve"> A/01.2</t>
    </r>
  </si>
  <si>
    <t>Сборка простых металлоконструкций</t>
  </si>
  <si>
    <t>Разметка простых деталей по шаблонам</t>
  </si>
  <si>
    <t>Подготовка рабочего места при изготовлении деталей</t>
  </si>
  <si>
    <t>Выбор инструмента для изготовления простых деталей</t>
  </si>
  <si>
    <t>Рубка и резка вручную заготовок из листового, сортового и фасонного проката</t>
  </si>
  <si>
    <t>Резка на гильотинных ножницах и пресс-ножницах заготовок из листового проката</t>
  </si>
  <si>
    <t>Маркировка металла ударным способом</t>
  </si>
  <si>
    <t>Вырубка и вырезка прокладок по разметке вручную</t>
  </si>
  <si>
    <t>Опиливание простых деталей</t>
  </si>
  <si>
    <t>Зачистка заусенцев</t>
  </si>
  <si>
    <t>Нарезание резьб вручную метчиками и плашками</t>
  </si>
  <si>
    <t>Сверление, рассверливание и развертывание отверстий по разметке на станках и переносным механизированным инструментом</t>
  </si>
  <si>
    <t>Гибка деталей из листового проката</t>
  </si>
  <si>
    <t>Правка деталей из листового проката</t>
  </si>
  <si>
    <t>Контроль размеров простых деталей</t>
  </si>
  <si>
    <t>Читать чертежи простых деталей</t>
  </si>
  <si>
    <t>Читать технологическую документацию</t>
  </si>
  <si>
    <t>Подготавливать рабочее место в соответствии с требованиями рационального и безопасного выполнения работ</t>
  </si>
  <si>
    <t>Выбирать инструмент и приспособления, соответствующие производимым работам</t>
  </si>
  <si>
    <t>Использовать ручной слесарный инструмент для резки проката</t>
  </si>
  <si>
    <t>Использовать ручной слесарный инструмент для рубки проката</t>
  </si>
  <si>
    <t>Использовать механическое оборудование для резки проката</t>
  </si>
  <si>
    <t>Использовать ручной слесарный инструмент для опиливания</t>
  </si>
  <si>
    <t>Использовать ручной слесарный инструмент для разметки</t>
  </si>
  <si>
    <t>Использовать ручной инструмент для маркировки металла ударным способом</t>
  </si>
  <si>
    <t>Использовать специальные приспособления для гибки</t>
  </si>
  <si>
    <t>Обрабатывать отверстия на станках</t>
  </si>
  <si>
    <t>Обрабатывать отверстия переносным механизированным инструментом</t>
  </si>
  <si>
    <t>Выбирать технологические режимы обработки отверстий</t>
  </si>
  <si>
    <t>Нарезать наружную и внутреннюю резьбу</t>
  </si>
  <si>
    <t>Использовать универсальный измерительный инструмент для контроля деталей</t>
  </si>
  <si>
    <t>Система допусков и посадок в объеме выполняемой работы</t>
  </si>
  <si>
    <t>Требования к шероховатости поверхностей деталей</t>
  </si>
  <si>
    <t>Наименование и назначение ручного слесарного инструмента</t>
  </si>
  <si>
    <t>Правила использования ручного слесарного инструмента</t>
  </si>
  <si>
    <t>Правила эксплуатации оборудования для резки проката</t>
  </si>
  <si>
    <t>Способы разметки деталей</t>
  </si>
  <si>
    <t>Правила маркировки металла</t>
  </si>
  <si>
    <t>Правила эксплуатации механизированного инструмента для обработки отверстий</t>
  </si>
  <si>
    <t>Правила эксплуатации станков для обработки отверстий</t>
  </si>
  <si>
    <t>Наименование и назначение металлорежущих инструментов для обработки отверстий</t>
  </si>
  <si>
    <t>Виды и назначение металлорежущих инструментов для нарезания резьбы</t>
  </si>
  <si>
    <t>Технологические режимы обработки отверстий</t>
  </si>
  <si>
    <t>Способы правки деталей и узлов металлоконструкций</t>
  </si>
  <si>
    <t>Способы гибки деталей</t>
  </si>
  <si>
    <t>Виды и назначение приспособлений для гибки деталей</t>
  </si>
  <si>
    <t>Наименование и назначение контрольно-измерительного инструмента</t>
  </si>
  <si>
    <t>Правила использования контрольно-измерительного инструмента</t>
  </si>
  <si>
    <t>Наименование и назначение слесарных приспособлений</t>
  </si>
  <si>
    <t>Способы заточки слесарного инструмента</t>
  </si>
  <si>
    <t>Свойства материалов, применяемых в металлоконструкциях</t>
  </si>
  <si>
    <t>Марки и сортамент материалов, применяемых в металлоконструкциях</t>
  </si>
  <si>
    <t>Марки инструментальных материалов</t>
  </si>
  <si>
    <t>Виды и правила применения средств индивидуальной и коллективной защиты при выполнении работ по изготовлению простых деталей</t>
  </si>
  <si>
    <t>Требования охраны труда, пожарной, промышленной, экологической безопасности и электробезопасности</t>
  </si>
  <si>
    <r>
      <t>Профстандарт: 40.029 код</t>
    </r>
    <r>
      <rPr>
        <b/>
        <sz val="12"/>
        <color rgb="FFFF0000"/>
        <rFont val="Times New Roman"/>
        <family val="1"/>
        <charset val="204"/>
      </rPr>
      <t xml:space="preserve"> A/02.2</t>
    </r>
  </si>
  <si>
    <t>Правка деталей и узлов простых металлоконструкций</t>
  </si>
  <si>
    <t>Установка болтов и шпилек в совмещаемые отверстия простых металлоконструкций</t>
  </si>
  <si>
    <t>Прихватка электросваркой деталей простых металлоконструкций в процессе сборки</t>
  </si>
  <si>
    <t>Сборка простых металлоконструкций по чертежам и эскизам с применением универсально-сборочных и специальных приспособлений</t>
  </si>
  <si>
    <t>Подготовка поверхностей деталей и простых металлоконструкций под окрашивание</t>
  </si>
  <si>
    <t>Снятие защитных покрытий с деталей и узлов металлоконструкций после окрашивания</t>
  </si>
  <si>
    <t>Читать чертежи простых металлоконструкций</t>
  </si>
  <si>
    <t>Использовать слесарно-монтажный инструмент для соединения деталей</t>
  </si>
  <si>
    <t>Производить прихватку деталей простых металлоконструкций электросваркой в процессе сборки</t>
  </si>
  <si>
    <t>Использовать универсальный измерительный инструмент для контроля собранной конструкции</t>
  </si>
  <si>
    <t>Подготавливать поверхности металлических деталей и узлов под окрашивание</t>
  </si>
  <si>
    <t>Наименование и назначение слесарно-монтажного инструмента</t>
  </si>
  <si>
    <t>Правила использования слесарно-монтажного инструмента</t>
  </si>
  <si>
    <t>Методы и приемы сборки</t>
  </si>
  <si>
    <t>Правила выполнения сварных соединений</t>
  </si>
  <si>
    <t>Методы правки деталей и узлов металлоконструкций</t>
  </si>
  <si>
    <t>Методы очистки поверхностей под окрашивание</t>
  </si>
  <si>
    <t>Виды и правила применения средств индивидуальной и коллективной защиты при выполнении работ по сборке узлов металлоконструкций</t>
  </si>
  <si>
    <t>A/01.2 Изготовление простых деталей из листового, сортового и фасонного проката</t>
  </si>
  <si>
    <t>A/02.2 Сборка простых металлоконструкций под сварку и клепку</t>
  </si>
  <si>
    <r>
      <t>Профстандарт: 16.045 код</t>
    </r>
    <r>
      <rPr>
        <b/>
        <sz val="12"/>
        <color rgb="FFFF0000"/>
        <rFont val="Times New Roman"/>
        <family val="1"/>
        <charset val="204"/>
      </rPr>
      <t xml:space="preserve"> A/01.2</t>
    </r>
  </si>
  <si>
    <t>ПС 16.045 Слесарь строительный</t>
  </si>
  <si>
    <t>Выполнение простейших слесарных работ на строительной площадке</t>
  </si>
  <si>
    <r>
      <t>Профстандарт: 16.045 код</t>
    </r>
    <r>
      <rPr>
        <b/>
        <sz val="12"/>
        <color rgb="FFFF0000"/>
        <rFont val="Times New Roman"/>
        <family val="1"/>
        <charset val="204"/>
      </rPr>
      <t xml:space="preserve"> A/02.2</t>
    </r>
  </si>
  <si>
    <t>А/01.2 Подготовка комплектующих изделий и материалов, изготовление простых деталей по свободным размерам</t>
  </si>
  <si>
    <t>А/02.2 Сборка болтовых соединений, монтаж и демонтаж простейших строительных конструкций</t>
  </si>
  <si>
    <t>Изготовление и доработка простых деталей, ремонт несложных узлов строительного оборудования и оснастки</t>
  </si>
  <si>
    <t>B/01.2 Изготовление и доработка простых деталей</t>
  </si>
  <si>
    <t>В/02.2 Ремонт простых узлов строительного оборудования и оснастки</t>
  </si>
  <si>
    <t>Расконсервация метизов и комплектующих изделий</t>
  </si>
  <si>
    <t>Промывка, чистка и смазка деталей</t>
  </si>
  <si>
    <t>Слесарная обработка деталей по свободным размерам</t>
  </si>
  <si>
    <t>Прогонка резьбы болтов и гаек</t>
  </si>
  <si>
    <t>Изготовление прокладок</t>
  </si>
  <si>
    <t>Резать листовой материал (металлы и неметаллы) ручными ножницами</t>
  </si>
  <si>
    <t>Резать металлы и неметаллы ручными ножовками</t>
  </si>
  <si>
    <t>Рубить материал рубящим инструментом</t>
  </si>
  <si>
    <t>Опиливать заготовки напильниками</t>
  </si>
  <si>
    <t>Нарезать наружную и внутреннюю резьбу метчиками и плашками</t>
  </si>
  <si>
    <t>Производить измерения наружных и внутренних размеров деталей</t>
  </si>
  <si>
    <t>Основные виды и свойства металлов</t>
  </si>
  <si>
    <t>Основные виды крепежных элементов, способы соединения деталей</t>
  </si>
  <si>
    <t>Устройство, правила пользования слесарным режущим инструментом</t>
  </si>
  <si>
    <t>Устройство, назначение и правила пользования мерительным инструментом</t>
  </si>
  <si>
    <t>Способы и правила расконсервации комплектующих изделий</t>
  </si>
  <si>
    <t>Инструкции по охране труда при выполнении слесарных работ</t>
  </si>
  <si>
    <t>Основные виды смазок и их назначение</t>
  </si>
  <si>
    <t>Способы и правила смазки деталей</t>
  </si>
  <si>
    <t>Соединение болтами обрабатываемых деталей</t>
  </si>
  <si>
    <t>Установка и снятие защитных ограждений</t>
  </si>
  <si>
    <t>Строповка грузов</t>
  </si>
  <si>
    <t>Пользоваться слесарным инструментом: ключами гаечными, отвертками, пассатижами</t>
  </si>
  <si>
    <t>Пользоваться стропами и захватными приспособлениями</t>
  </si>
  <si>
    <t>Виды применяемых стропов и захватных приспособлений</t>
  </si>
  <si>
    <t>Устройство, назначение, правила пользования слесарным инструментом для сборочных работ</t>
  </si>
  <si>
    <t>Правила и способы установки защитных ограждений</t>
  </si>
  <si>
    <t>Правила и способы строповки грузов</t>
  </si>
  <si>
    <t>Инструкции по охране труда при выполнении монтажных работ</t>
  </si>
  <si>
    <t>Требования, предъявляемые к качеству выполняемых работ</t>
  </si>
  <si>
    <r>
      <t>Профстандарт: 16.045 код</t>
    </r>
    <r>
      <rPr>
        <b/>
        <sz val="12"/>
        <color rgb="FFFF0000"/>
        <rFont val="Times New Roman"/>
        <family val="1"/>
        <charset val="204"/>
      </rPr>
      <t xml:space="preserve"> В/01.2</t>
    </r>
  </si>
  <si>
    <t>Выполнение нарезки и опиловки гаек и болтов</t>
  </si>
  <si>
    <t>Изготовление шайб, накладок и прокладок вручную</t>
  </si>
  <si>
    <t>Основные свойства металлических и неметаллических материалов</t>
  </si>
  <si>
    <t>Основные сведения о параметрах обработки металлических и неметаллических материалов</t>
  </si>
  <si>
    <t>Способы и правила слесарной обработки деталей</t>
  </si>
  <si>
    <t>Способы и правила разметки деталей по шаблону</t>
  </si>
  <si>
    <t>Устройство, правила эксплуатации инструмента для сверления, резки и рубки</t>
  </si>
  <si>
    <t>Размечать детали по шаблонам</t>
  </si>
  <si>
    <t>Сверлить отверстия ручным инструментом</t>
  </si>
  <si>
    <t>Резать и рубить стальной прокат ручным инструментом</t>
  </si>
  <si>
    <t>Пользоваться ручным инструментом для сверления, резки и рубки</t>
  </si>
  <si>
    <t>Пользоваться разметочным инструментом</t>
  </si>
  <si>
    <t>Обеспечивать качество выполняемых работ</t>
  </si>
  <si>
    <r>
      <t>Профстандарт: 16.045 код</t>
    </r>
    <r>
      <rPr>
        <b/>
        <sz val="12"/>
        <color rgb="FFFF0000"/>
        <rFont val="Times New Roman"/>
        <family val="1"/>
        <charset val="204"/>
      </rPr>
      <t xml:space="preserve"> В/02.2</t>
    </r>
  </si>
  <si>
    <t>Разборка простых узлов строительного оборудования и оснастки</t>
  </si>
  <si>
    <t>Выполнение ремонта деталей строительного оборудования и оснастки</t>
  </si>
  <si>
    <t>Сборка простых узлов строительного оборудования и оснастки</t>
  </si>
  <si>
    <t>Разборка щитов и коробов стальной скользящей опалубки</t>
  </si>
  <si>
    <t>Ремонт щитов и коробов стальной скользящей опалубки</t>
  </si>
  <si>
    <t>Сборка щитов и коробов стальной скользящей опалубки</t>
  </si>
  <si>
    <t>Устройство, правила эксплуатации инструмента для выполнения разборочно-сборочных работ</t>
  </si>
  <si>
    <t>Правила комплектования сборочных единиц деталями</t>
  </si>
  <si>
    <t>Способы и правила сборки и разборки узлов механизмов и элементов стальной скользящей опалубки</t>
  </si>
  <si>
    <t>Способы и правила очистки узлов и деталей</t>
  </si>
  <si>
    <t>Устройство простых такелажных средств и правила пользования ими</t>
  </si>
  <si>
    <t>Правила и способы сборки и затяжки резьбовых соединений</t>
  </si>
  <si>
    <t>Пользоваться инструментом и приспособлениями для разборки, сборки узлов строительного оборудования и оснастки</t>
  </si>
  <si>
    <t>Пользоваться инструментом и приспособлениями для ремонта щитов и коробов скользящей опалубки</t>
  </si>
  <si>
    <t>Комплектовать простые узлы строительного оборудования перед сборкой</t>
  </si>
  <si>
    <t>Очищать детали и узлы от загрязнений</t>
  </si>
  <si>
    <t>Пользоваться средствами для очистки</t>
  </si>
  <si>
    <t>Собирать узлы строительного оборудования и оснастки, не допуская деформации деталей при затяжке резьбовых соединений</t>
  </si>
  <si>
    <t>ПС 40.029 Слесарь-сборщик металлоконструкций</t>
  </si>
  <si>
    <t>Вариатив</t>
  </si>
  <si>
    <t>Знать</t>
  </si>
  <si>
    <t>ЕКТС СЛЕСАРЬ ПО СБОРКЕ МЕТАЛЛОКОНСТРУКЦИЙ (2-ой разряд )</t>
  </si>
  <si>
    <t>1. Способы разметки мест под установку базовых деталей и узлов металлоконструкций
2. Конструктивное устройство приспособлений, применяемых при сборке
3. Способы заточки слесарного инструмента
4. Государственные стандарты на применяемые материалы
5. Систему допусков, посадок и обозначения их на чертежах
6. Требования, предъявляемые к выполняемым
7. Правила работы с газорезаком и электросварочным аппаратом
8. Последовательность и способы сборки на сборочных стеллажах и по кондукторам-копирам
9. Сортамент и марки сталей</t>
  </si>
  <si>
    <t>Характристики работ</t>
  </si>
  <si>
    <t>1. Аппараты низкого давления с разъемными соединениями - сборка
2. Баки нефтяные - изготовление и сборка
3. Баки цилиндрические и другие сосуды, работающие под давлением свыше 5 до 15 МПа (50 до 150 кгс/кв. см) - сборка и гидравлическое испытание
4. Балки двутавровые для монорельсов - сборка
5. Ванны прокатного оборудования и масляных редукторов, ковши разливочные различной вместимости - сборка под сварку
6. Изоляция коллекторов - изготовление и сборка деталей
7. Конвейеры пластинчатые и подвесные - сборка металлоконструкций
8. Коробки дверные и оконные и двери металлические с жестким каркасом - сборка
9. Корпуса противовесов - сборка под сварку
10. Лестницы, площадки, прогоны, стенки бункеров, настилы, перила металлические из труб и тройников, тормозные листы, ограждения, скользящие опоры, решетки - сборка
11. Обечайки цилиндрические и конические из листового металла - гибка
12. Отстойники, мерники, сборники - сборка
13. Плиты фундаментные - сборка
14. Решетки жалюзийные, настилы для проемов, прутковые стойки для крепления кондукторов, кондуктора для анкерных болтов - сборка
15. Стержни двутаврового сечения - сборка металлоконструкций
16. Фермы - сборка по копиру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</si>
  <si>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</si>
  <si>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</si>
  <si>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</si>
  <si>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</si>
  <si>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</si>
  <si>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</si>
  <si>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</si>
  <si>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Профессиональная задача</t>
  </si>
  <si>
    <t>Макс. балл</t>
  </si>
  <si>
    <t>А</t>
  </si>
  <si>
    <t>Модуль А</t>
  </si>
  <si>
    <t>Организация рабочего процесса (модуль A)</t>
  </si>
  <si>
    <t>И</t>
  </si>
  <si>
    <t>Завершённость конструкции модуля A в указанное время</t>
  </si>
  <si>
    <t>Конструкция собрана в соответствии с конкурсным заданием в отведённые сроки</t>
  </si>
  <si>
    <t>Соответствие чертежу</t>
  </si>
  <si>
    <t>Если конструкция соответствует чертежу (есть все конструктивные элементы и их расположение верно), присуждается балл</t>
  </si>
  <si>
    <t>Качество изготовления</t>
  </si>
  <si>
    <t>Соблюдение требований ОТ и ТБ при выполнении модуля</t>
  </si>
  <si>
    <t>Если отсутствуют нарушения требований ОТ и ТБ поставить максимальный балл
Если имеют место нарушения, поставить 0</t>
  </si>
  <si>
    <t>Использование дополнительного материала (по факту завершения работ)</t>
  </si>
  <si>
    <t xml:space="preserve">Дополнительный материал </t>
  </si>
  <si>
    <t>Если задание выполнено без использования дополнительного материала, поставить максимальный бал
Если использован дополнительный материал, поставить 0</t>
  </si>
  <si>
    <t xml:space="preserve">Качество резки </t>
  </si>
  <si>
    <t>Методы резки</t>
  </si>
  <si>
    <t>Если методы резки соответствуют конкурсному заданию, присуждается максимальный балл</t>
  </si>
  <si>
    <t xml:space="preserve">Качество гибки </t>
  </si>
  <si>
    <t xml:space="preserve">Внешний вид гибки </t>
  </si>
  <si>
    <t>Если место гиба не имеет следов удара, перегибов и имеет правильную форму, поставить максимальный балл, если имеет что-либо из перечисленного - 0</t>
  </si>
  <si>
    <t>135 - Соответствие размеров сварных швов, указанных на чертежах</t>
  </si>
  <si>
    <t/>
  </si>
  <si>
    <t>Размеры сварных швов должны соответствовать указанным на чертежах  (+/- 1-0), если соответствуют в пределах допусков - поставить максимальный балл</t>
  </si>
  <si>
    <t>135 - Соответствие сварных швов символам/обозначениям, указанных на чертежах</t>
  </si>
  <si>
    <t>Тип сварного шва должен соответствовать указанному на чертеже (135) если соответствует - поставить максимальный балл</t>
  </si>
  <si>
    <t>С</t>
  </si>
  <si>
    <t>135 - Качество сварки</t>
  </si>
  <si>
    <t>Неудовлетворительно - не соответствует отраслевому стандарту - имеются подрезы, поры и газовые отверстия на поверхности сварного шва, растрескивания и брызги</t>
  </si>
  <si>
    <t>Удовлетворительно - приемлемо и соответствует отраслевому стандарту - небольшое количество подрезов, пор и газовых отверстий на поверхности сварного шва, растрескивания и брызг</t>
  </si>
  <si>
    <t>Хорошо - соответствует отраслевому стандарту и превосходит его в некоторых отношениях - минимальное количество подрезов, пор и газовых отверстий на поверхности сварного шва, растрескивания и брызг</t>
  </si>
  <si>
    <t>Отлично - превосходит отраслевой стандарт - на всех сварных швах отсутствуют подрезы, поры и газовые отверстия, растрескивание и брызги</t>
  </si>
  <si>
    <t xml:space="preserve">Первичные размеры </t>
  </si>
  <si>
    <t>Если размер попадает в диапазон, поставить максимальный балл; если не попадает - 0</t>
  </si>
  <si>
    <t>Если размер попадает в диапазон, поставить максимальный балл; если не попадает - 1</t>
  </si>
  <si>
    <t>Если размер попадает в диапазон, поставить максимальный балл; если не попадает - 2</t>
  </si>
  <si>
    <t>Если размер попадает в диапазон, поставить максимальный балл; если не попадает - 3</t>
  </si>
  <si>
    <t>Если размер попадает в диапазон, поставить максимальный балл; если не попадает - 4</t>
  </si>
  <si>
    <t>Вторичные размеры (модуль A)</t>
  </si>
  <si>
    <t>Размер шестиграника 156мм ± 0,59 мм)(измерение в 3х точках)</t>
  </si>
  <si>
    <t xml:space="preserve">Качество сборки - техническое совершенство </t>
  </si>
  <si>
    <t>Если щуп 0,5 мм не проходит между поверхностью и основанием, поставить максимальный балл, если проходит - 0</t>
  </si>
  <si>
    <t>Проверить зазоры сторон с помощью щупа 0,5 мм; если размер попадает в диапазон, поставить максимальный балл, если нет - 0</t>
  </si>
  <si>
    <t>Б</t>
  </si>
  <si>
    <t>Модуль Б</t>
  </si>
  <si>
    <t>Общее впечатление - мастерство (по факту завершения работ)</t>
  </si>
  <si>
    <t>Завершённость конструкции модуля Б в указанное время</t>
  </si>
  <si>
    <t xml:space="preserve">Методы резки </t>
  </si>
  <si>
    <t xml:space="preserve">Качество сварки </t>
  </si>
  <si>
    <t>111 - Соответствие размеров сварных швов, указанных на чертежах</t>
  </si>
  <si>
    <t>111 - Соответствие сварных швов символам/обозначениям, указанных на чертежах</t>
  </si>
  <si>
    <t>Тип сварного шва должен соответствовать указанному на чертеже (111) если соответствует - поставить максимальный балл</t>
  </si>
  <si>
    <t>111 - Качество сварки</t>
  </si>
  <si>
    <t>Качество плазменной резки</t>
  </si>
  <si>
    <t>Неудовлетворительно - не соответствует отраслевому стандарту - на кромках имеется шлак, неровные линии реза, верхняя кромка сильно расплавлена, либо кромки были доработаны</t>
  </si>
  <si>
    <t>Удовлетворительно - приемлемо и соответствует отраслевому стандарту - чистый разрез с небольшим количеством шлака, при этом линии имеют небольшой угол разреза, верхний край имеет небольшую кромку, квадратные (80 °) края поверхности реза</t>
  </si>
  <si>
    <t>Хорошо - соответствует отраслевому стандарту и превосходит его в некоторых отношениях - чистый рез с очень небольшим количеством шлака, линии имеют минимальный угол разреза, очень небольшие расплавленные верхние края, квадратные (85 °) края поверхности реза</t>
  </si>
  <si>
    <t>Отлично - превосходит отраслевой стандарт - шлак отсутствует, параллельные линии перетаскивания, верхние кромки не расплавлены, квадратные (90 °) края поверхности реза</t>
  </si>
  <si>
    <t>Первичные размеры )</t>
  </si>
  <si>
    <t>Ширина кабины 125 мм (± 0,59 мм)</t>
  </si>
  <si>
    <t>Растояние между ушками 50 мм (± 0,59 мм)</t>
  </si>
  <si>
    <t xml:space="preserve">Вторичные размеры </t>
  </si>
  <si>
    <t>Ширина нижней платформы 110 мм (± 0,59 мм)</t>
  </si>
  <si>
    <t>Длина нижней платформы 110 мм (± 0,59 мм)</t>
  </si>
  <si>
    <t>Высота противовеса 85 мм (± 0,59 мм)</t>
  </si>
  <si>
    <t>Длина кабины 156 мм (± 0,59 мм)</t>
  </si>
  <si>
    <t>Наличие резьбовых соединений</t>
  </si>
  <si>
    <t>Если все резьбовые соеденения присутствуют, поставить максимальный балл; если не попадает - 0</t>
  </si>
  <si>
    <t>Качество сборки - техническое совершенство (модуль B)</t>
  </si>
  <si>
    <t>Перпендикулярность кабины</t>
  </si>
  <si>
    <t>Параллельность противовеса слева</t>
  </si>
  <si>
    <t>Измерить высоту противовеса в двух точках: если расхождение менее 0,5 мм, поставить максимальный балл, если больше - 0</t>
  </si>
  <si>
    <t>Параллельность противовеса справа</t>
  </si>
  <si>
    <t>Параллельность плиты 10мм</t>
  </si>
  <si>
    <t>Провести 2 измерения
Если отклонение не более +/- 0,5 мм, поставить максимальный балл; если отклонение более +/- 0,5 мм, поставить 0</t>
  </si>
  <si>
    <t>В</t>
  </si>
  <si>
    <t>Модуль В</t>
  </si>
  <si>
    <t>Завершённость конструкции модуля В в указанное время</t>
  </si>
  <si>
    <t>Дополнительный материал)</t>
  </si>
  <si>
    <t>Качество резки</t>
  </si>
  <si>
    <t>141 - Соответствие размеров сварных швов, указанных на чертежах</t>
  </si>
  <si>
    <t>141 - Соответствие сварных швов символам/обозначениям, указанных на чертежах</t>
  </si>
  <si>
    <t>Тип сварного шва должен соответствовать указанному на чертеже (141) если соответствует - поставить максимальный балл</t>
  </si>
  <si>
    <t>141 - Качество сварки</t>
  </si>
  <si>
    <t>Качество сборки - техническое совершенство (модуль C)</t>
  </si>
  <si>
    <t>Функциональность</t>
  </si>
  <si>
    <t>Функциональность движущихся частей</t>
  </si>
  <si>
    <t>Сумма баллов</t>
  </si>
  <si>
    <t>Модуль А.</t>
  </si>
  <si>
    <t>Модуль Б.</t>
  </si>
  <si>
    <t>Модуль В.</t>
  </si>
  <si>
    <t xml:space="preserve">Модуль В. </t>
  </si>
  <si>
    <t xml:space="preserve">Модуль А. </t>
  </si>
  <si>
    <t xml:space="preserve">Модуль Б. </t>
  </si>
  <si>
    <r>
      <t xml:space="preserve">Острые кромки. Общий вид и отделка деталей. Симметрия изготовления и выравнивание соединений (визуальное рассмотрение деталей, не включённых ни в один из других критериев). Готовый модуль не имеет </t>
    </r>
    <r>
      <rPr>
        <b/>
        <u/>
        <sz val="12"/>
        <color theme="1"/>
        <rFont val="Calibri"/>
        <family val="2"/>
        <charset val="204"/>
        <scheme val="minor"/>
      </rPr>
      <t>заусенцев</t>
    </r>
    <r>
      <rPr>
        <sz val="11"/>
        <color theme="1"/>
        <rFont val="Calibri"/>
        <family val="2"/>
        <scheme val="minor"/>
      </rPr>
      <t xml:space="preserve">, острых краев. Поверхность металла (исключая оценку сварных швов) не имеет </t>
    </r>
    <r>
      <rPr>
        <b/>
        <u/>
        <sz val="12"/>
        <color theme="1"/>
        <rFont val="Calibri"/>
        <family val="2"/>
        <charset val="204"/>
        <scheme val="minor"/>
      </rPr>
      <t>брызг от сварки.</t>
    </r>
    <r>
      <rPr>
        <sz val="11"/>
        <color theme="1"/>
        <rFont val="Calibri"/>
        <family val="2"/>
        <scheme val="minor"/>
      </rPr>
      <t xml:space="preserve">
Следы от ударов или чрезмерные следы </t>
    </r>
    <r>
      <rPr>
        <b/>
        <u/>
        <sz val="12"/>
        <color theme="1"/>
        <rFont val="Calibri"/>
        <family val="2"/>
        <charset val="204"/>
        <scheme val="minor"/>
      </rPr>
      <t>шлифовки</t>
    </r>
    <r>
      <rPr>
        <sz val="11"/>
        <color theme="1"/>
        <rFont val="Calibri"/>
        <family val="2"/>
        <scheme val="minor"/>
      </rPr>
      <t xml:space="preserve">/царапины, оставленные на готовом изделии. Общий вид и отделка изделия. Если </t>
    </r>
    <r>
      <rPr>
        <b/>
        <u/>
        <sz val="12"/>
        <color theme="1"/>
        <rFont val="Calibri"/>
        <family val="2"/>
        <charset val="204"/>
        <scheme val="minor"/>
      </rPr>
      <t>отсутствуют следы молотка</t>
    </r>
    <r>
      <rPr>
        <sz val="11"/>
        <color theme="1"/>
        <rFont val="Calibri"/>
        <family val="2"/>
        <scheme val="minor"/>
      </rPr>
      <t xml:space="preserve"> или царапины, присуждается балл</t>
    </r>
  </si>
  <si>
    <t>Ширина швеллера 150 мм (± 0,59 мм)</t>
  </si>
  <si>
    <t xml:space="preserve">Высота швеллера 30 мм (± 0,59 мм) </t>
  </si>
  <si>
    <t>Длина швеллера 406 мм (± 0,59 мм)</t>
  </si>
  <si>
    <t>Ширина корпуса 122 мм (± 0,59 мм)</t>
  </si>
  <si>
    <t>Длина корпуса 252 мм (± 0,59 мм)</t>
  </si>
  <si>
    <t>Высота корпуса 334 мм (± 0,59 мм)</t>
  </si>
  <si>
    <t>Длина проема 150 мм(± 0,59 мм)</t>
  </si>
  <si>
    <t>Ширина проема 65 мм (± 0,59 мм)</t>
  </si>
  <si>
    <t>Расстояние между трубками 25Х25 135 мм (± 0,59 мм)</t>
  </si>
  <si>
    <t>Ширина детали 1.5 135 мм (± 0,59 мм)</t>
  </si>
  <si>
    <t>Длина детали 1.5 262 мм (± 0,59 мм)</t>
  </si>
  <si>
    <t>Плоскостность швеллера</t>
  </si>
  <si>
    <t>Болты М8 установлены и держатся за счет резьбы</t>
  </si>
  <si>
    <t>Произвести визуальный осмотр соединения.</t>
  </si>
  <si>
    <t>Перпендикулярность основания</t>
  </si>
  <si>
    <t>Высота до тяги  мм 333,74 (± 1,09 мм)</t>
  </si>
  <si>
    <t>Высота до детали 2.10 88 мм (± 0,59 мм)</t>
  </si>
  <si>
    <t xml:space="preserve"> Длина тяги 424  мм (± 0,59 мм)</t>
  </si>
  <si>
    <t>Ширина тяги по длинной стороне 160  мм (± 0,59 мм)</t>
  </si>
  <si>
    <t>Ширина тяги по короткой стороне 52  мм (± 0,59 мм)</t>
  </si>
  <si>
    <t>Расстояние между деталями 2.10 в сборе 52  мм (± 0,59 мм)</t>
  </si>
  <si>
    <t>Расстояние между трубками 30х30 140 мм (± 0,59 мм)</t>
  </si>
  <si>
    <t>Расстояние между деталями 2.2 52 мм (± 0,59 мм)</t>
  </si>
  <si>
    <t>Длина прутка 2.4 180 мм (± 0,59 мм)</t>
  </si>
  <si>
    <t>Длина прутка 2.5 180 мм (± 0,59 мм)</t>
  </si>
  <si>
    <t>Ширина детали 2.1 42 мм (± 0,59 мм)</t>
  </si>
  <si>
    <t>Ширина детали 2.3 42 мм (± 0,59 мм)</t>
  </si>
  <si>
    <t xml:space="preserve">Параллельность тяги (высота) </t>
  </si>
  <si>
    <t>Измерить высоту тяги в двух точках: если расхождение менее 1 мм, поставить максимальный балл, если больше - 0</t>
  </si>
  <si>
    <t xml:space="preserve">Параллельность тяги (ширина) </t>
  </si>
  <si>
    <t>Измерить ширину тяги в двух точках: если расхождение менее 0,5 мм, поставить максимальный балл, если больше - 0</t>
  </si>
  <si>
    <t>Высота тяги 495 мм (± 1,09 мм)</t>
  </si>
  <si>
    <t>Если размер попадает в диапазон, поставить максимальный балл; если не попадает - 0. В случае, если участник рассверлил отверстия, высотные размеры не оцениваются</t>
  </si>
  <si>
    <t>Высота ручки 396 мм (± 0,59 мм)</t>
  </si>
  <si>
    <t>Высота до детали 3.1 327 мм (± 0,59 мм)</t>
  </si>
  <si>
    <t>Высота до детали 3.4 371 мм (± 0,59 мм)</t>
  </si>
  <si>
    <t>Ширина между деталями 3.4 72 мм (± 0,59 мм)</t>
  </si>
  <si>
    <t>Ширина лапки 39 мм (± 0,59 мм)</t>
  </si>
  <si>
    <t>Ширина крышки 122 мм (± 0,59 мм)</t>
  </si>
  <si>
    <t>Длина крышки 272 мм (± 0,59 мм)</t>
  </si>
  <si>
    <t>Высота таблички  мм (± 0,59 мм)</t>
  </si>
  <si>
    <t>Длина детали 3.13 200 мм (± 0,59 мм)</t>
  </si>
  <si>
    <t xml:space="preserve">Параллельность ручки </t>
  </si>
  <si>
    <t xml:space="preserve">Перпендикулярность тяги </t>
  </si>
  <si>
    <t xml:space="preserve">Поршень свободно двигается из положения в положение. </t>
  </si>
  <si>
    <t xml:space="preserve">Тяга свободно двигается из положения в положение. </t>
  </si>
  <si>
    <t xml:space="preserve">Ручка свободно двигается из положения в положение. </t>
  </si>
  <si>
    <t xml:space="preserve">Изделие зафиксированно шплинтами </t>
  </si>
  <si>
    <t>Если шплинты установлены, поставить максимальный балл; если нет - 0</t>
  </si>
  <si>
    <t>Крышка свободно двигается из положения в положение. Лапка фиксирует ручку во избежание ее падения.</t>
  </si>
  <si>
    <t>Крышка свободно двигается из положения в положение.</t>
  </si>
  <si>
    <t>Ивариант / Вариатив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</si>
</sst>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8">
    <xf numFmtId="0" fontId="0" fillId="0" borderId="0" xfId="0"/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1" fillId="0" borderId="0" xfId="0" applyFont="1" applyAlignment="1">
      <alignment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7" fillId="0" borderId="0" xfId="0" applyFont="1"/>
    <xf numFmtId="0" fontId="7" fillId="0" borderId="0" xfId="0" applyFont="1" applyAlignment="1">
      <alignment vertical="top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12" fillId="2" borderId="0" xfId="0" applyFont="1" applyFill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vertical="top" wrapText="1"/>
    </xf>
    <xf numFmtId="0" fontId="0" fillId="0" borderId="4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2" fontId="14" fillId="0" borderId="1" xfId="0" applyNumberFormat="1" applyFont="1" applyBorder="1" applyAlignment="1">
      <alignment vertical="top" wrapText="1"/>
    </xf>
    <xf numFmtId="0" fontId="15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3" xfId="0" applyFont="1" applyBorder="1" applyAlignment="1">
      <alignment horizontal="center"/>
    </xf>
    <xf numFmtId="0" fontId="10" fillId="0" borderId="4" xfId="0" applyFont="1" applyBorder="1"/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"/>
  <sheetViews>
    <sheetView tabSelected="1" zoomScaleNormal="100" workbookViewId="0">
      <selection activeCell="A8" sqref="A8:A11"/>
    </sheetView>
  </sheetViews>
  <sheetFormatPr defaultColWidth="8.85546875" defaultRowHeight="18.75" x14ac:dyDescent="0.3"/>
  <cols>
    <col min="1" max="1" width="26.140625" style="43" customWidth="1"/>
    <col min="2" max="2" width="30.85546875" style="43" customWidth="1"/>
    <col min="3" max="3" width="42.28515625" style="43" customWidth="1"/>
    <col min="4" max="4" width="23.85546875" style="43" customWidth="1"/>
    <col min="5" max="5" width="18.7109375" style="43" customWidth="1"/>
    <col min="6" max="6" width="16" style="43" customWidth="1"/>
    <col min="7" max="7" width="8.85546875" style="43"/>
    <col min="8" max="16384" width="8.85546875" style="16"/>
  </cols>
  <sheetData>
    <row r="1" spans="1:6" ht="42.75" customHeight="1" x14ac:dyDescent="0.3">
      <c r="A1" s="42" t="s">
        <v>0</v>
      </c>
      <c r="B1" s="42" t="s">
        <v>1</v>
      </c>
      <c r="C1" s="42" t="s">
        <v>3</v>
      </c>
      <c r="D1" s="42" t="s">
        <v>2</v>
      </c>
      <c r="E1" s="42" t="s">
        <v>333</v>
      </c>
      <c r="F1" s="42" t="s">
        <v>274</v>
      </c>
    </row>
    <row r="2" spans="1:6" ht="72" customHeight="1" x14ac:dyDescent="0.3">
      <c r="A2" s="44" t="s">
        <v>24</v>
      </c>
      <c r="B2" s="44" t="s">
        <v>98</v>
      </c>
      <c r="C2" s="44" t="s">
        <v>172</v>
      </c>
      <c r="D2" s="46" t="s">
        <v>275</v>
      </c>
      <c r="E2" s="46" t="s">
        <v>10</v>
      </c>
      <c r="F2" s="41">
        <v>37</v>
      </c>
    </row>
    <row r="3" spans="1:6" x14ac:dyDescent="0.3">
      <c r="A3" s="44"/>
      <c r="B3" s="44"/>
      <c r="C3" s="44"/>
      <c r="D3" s="46" t="s">
        <v>276</v>
      </c>
      <c r="E3" s="46" t="s">
        <v>10</v>
      </c>
      <c r="F3" s="41">
        <v>27</v>
      </c>
    </row>
    <row r="4" spans="1:6" ht="54" customHeight="1" x14ac:dyDescent="0.3">
      <c r="A4" s="44"/>
      <c r="B4" s="41" t="s">
        <v>99</v>
      </c>
      <c r="C4" s="44"/>
      <c r="D4" s="47" t="s">
        <v>277</v>
      </c>
      <c r="E4" s="47" t="s">
        <v>173</v>
      </c>
      <c r="F4" s="41">
        <v>36</v>
      </c>
    </row>
    <row r="5" spans="1:6" ht="108" customHeight="1" x14ac:dyDescent="0.3">
      <c r="A5" s="44" t="s">
        <v>102</v>
      </c>
      <c r="B5" s="44" t="s">
        <v>104</v>
      </c>
      <c r="C5" s="44" t="s">
        <v>101</v>
      </c>
      <c r="D5" s="46" t="s">
        <v>275</v>
      </c>
      <c r="E5" s="46" t="s">
        <v>10</v>
      </c>
      <c r="F5" s="41">
        <v>37</v>
      </c>
    </row>
    <row r="6" spans="1:6" x14ac:dyDescent="0.3">
      <c r="A6" s="44"/>
      <c r="B6" s="44"/>
      <c r="C6" s="44"/>
      <c r="D6" s="46" t="s">
        <v>276</v>
      </c>
      <c r="E6" s="46" t="s">
        <v>10</v>
      </c>
      <c r="F6" s="41">
        <v>27</v>
      </c>
    </row>
    <row r="7" spans="1:6" ht="68.25" customHeight="1" x14ac:dyDescent="0.3">
      <c r="A7" s="44"/>
      <c r="B7" s="41" t="s">
        <v>105</v>
      </c>
      <c r="C7" s="44"/>
      <c r="D7" s="47" t="s">
        <v>278</v>
      </c>
      <c r="E7" s="47" t="s">
        <v>173</v>
      </c>
      <c r="F7" s="41">
        <v>36</v>
      </c>
    </row>
    <row r="8" spans="1:6" ht="126" customHeight="1" x14ac:dyDescent="0.3">
      <c r="A8" s="44" t="s">
        <v>106</v>
      </c>
      <c r="B8" s="44" t="s">
        <v>107</v>
      </c>
      <c r="C8" s="44"/>
      <c r="D8" s="46" t="s">
        <v>279</v>
      </c>
      <c r="E8" s="46" t="s">
        <v>10</v>
      </c>
      <c r="F8" s="41">
        <v>37</v>
      </c>
    </row>
    <row r="9" spans="1:6" x14ac:dyDescent="0.3">
      <c r="A9" s="44"/>
      <c r="B9" s="44"/>
      <c r="C9" s="44"/>
      <c r="D9" s="46" t="s">
        <v>276</v>
      </c>
      <c r="E9" s="46" t="s">
        <v>10</v>
      </c>
      <c r="F9" s="41">
        <v>27</v>
      </c>
    </row>
    <row r="10" spans="1:6" ht="54" customHeight="1" x14ac:dyDescent="0.3">
      <c r="A10" s="44"/>
      <c r="B10" s="44" t="s">
        <v>108</v>
      </c>
      <c r="C10" s="44"/>
      <c r="D10" s="46" t="s">
        <v>279</v>
      </c>
      <c r="E10" s="46" t="s">
        <v>10</v>
      </c>
      <c r="F10" s="41">
        <v>37</v>
      </c>
    </row>
    <row r="11" spans="1:6" x14ac:dyDescent="0.3">
      <c r="A11" s="44"/>
      <c r="B11" s="44"/>
      <c r="C11" s="44"/>
      <c r="D11" s="46" t="s">
        <v>280</v>
      </c>
      <c r="E11" s="46" t="s">
        <v>10</v>
      </c>
      <c r="F11" s="41">
        <v>27</v>
      </c>
    </row>
    <row r="12" spans="1:6" x14ac:dyDescent="0.3">
      <c r="A12" s="45"/>
      <c r="B12" s="45"/>
      <c r="C12" s="45"/>
      <c r="D12" s="45"/>
      <c r="E12" s="45"/>
      <c r="F12" s="45"/>
    </row>
    <row r="13" spans="1:6" x14ac:dyDescent="0.3">
      <c r="A13" s="45"/>
      <c r="B13" s="45"/>
      <c r="C13" s="45"/>
      <c r="D13" s="45"/>
      <c r="E13" s="45"/>
      <c r="F13" s="45"/>
    </row>
    <row r="14" spans="1:6" x14ac:dyDescent="0.3">
      <c r="A14" s="45"/>
      <c r="B14" s="45"/>
      <c r="C14" s="45"/>
      <c r="D14" s="45"/>
      <c r="E14" s="45"/>
      <c r="F14" s="45"/>
    </row>
    <row r="15" spans="1:6" x14ac:dyDescent="0.3">
      <c r="A15" s="45"/>
      <c r="B15" s="45"/>
      <c r="C15" s="45"/>
      <c r="D15" s="45"/>
      <c r="E15" s="45"/>
      <c r="F15" s="45"/>
    </row>
    <row r="16" spans="1:6" x14ac:dyDescent="0.3">
      <c r="A16" s="45"/>
      <c r="B16" s="45"/>
      <c r="C16" s="45"/>
      <c r="D16" s="45"/>
      <c r="E16" s="45"/>
      <c r="F16" s="45"/>
    </row>
    <row r="17" spans="1:6" x14ac:dyDescent="0.3">
      <c r="A17" s="45"/>
      <c r="B17" s="45"/>
      <c r="C17" s="45"/>
      <c r="D17" s="45"/>
      <c r="E17" s="45"/>
      <c r="F17" s="45"/>
    </row>
    <row r="18" spans="1:6" x14ac:dyDescent="0.3">
      <c r="A18" s="45"/>
      <c r="B18" s="45"/>
      <c r="C18" s="45"/>
      <c r="D18" s="45"/>
      <c r="E18" s="45"/>
      <c r="F18" s="45"/>
    </row>
    <row r="19" spans="1:6" x14ac:dyDescent="0.3">
      <c r="A19" s="45"/>
      <c r="B19" s="45"/>
      <c r="C19" s="45"/>
      <c r="D19" s="45"/>
      <c r="E19" s="45"/>
      <c r="F19" s="45"/>
    </row>
    <row r="20" spans="1:6" x14ac:dyDescent="0.3">
      <c r="A20" s="45"/>
      <c r="B20" s="45"/>
      <c r="C20" s="45"/>
      <c r="D20" s="45"/>
      <c r="E20" s="45"/>
      <c r="F20" s="45"/>
    </row>
    <row r="21" spans="1:6" x14ac:dyDescent="0.3">
      <c r="A21" s="45"/>
      <c r="B21" s="45"/>
      <c r="C21" s="45"/>
      <c r="D21" s="45"/>
      <c r="E21" s="45"/>
      <c r="F21" s="45"/>
    </row>
    <row r="22" spans="1:6" x14ac:dyDescent="0.3">
      <c r="A22" s="45"/>
      <c r="B22" s="45"/>
      <c r="C22" s="45"/>
      <c r="D22" s="45"/>
      <c r="E22" s="45"/>
      <c r="F22" s="45"/>
    </row>
    <row r="23" spans="1:6" x14ac:dyDescent="0.3">
      <c r="A23" s="45"/>
      <c r="B23" s="45"/>
      <c r="C23" s="45"/>
      <c r="D23" s="45"/>
      <c r="E23" s="45"/>
      <c r="F23" s="45"/>
    </row>
    <row r="24" spans="1:6" x14ac:dyDescent="0.3">
      <c r="A24" s="45"/>
      <c r="B24" s="45"/>
      <c r="C24" s="45"/>
      <c r="D24" s="45"/>
      <c r="E24" s="45"/>
      <c r="F24" s="45"/>
    </row>
    <row r="25" spans="1:6" x14ac:dyDescent="0.3">
      <c r="A25" s="45"/>
      <c r="B25" s="45"/>
      <c r="C25" s="45"/>
      <c r="D25" s="45"/>
      <c r="E25" s="45"/>
      <c r="F25" s="45"/>
    </row>
    <row r="26" spans="1:6" x14ac:dyDescent="0.3">
      <c r="A26" s="45"/>
      <c r="B26" s="45"/>
      <c r="C26" s="45"/>
      <c r="D26" s="45"/>
      <c r="E26" s="45"/>
      <c r="F26" s="45"/>
    </row>
    <row r="27" spans="1:6" x14ac:dyDescent="0.3">
      <c r="A27" s="45"/>
      <c r="B27" s="45"/>
      <c r="C27" s="45"/>
      <c r="D27" s="45"/>
      <c r="E27" s="45"/>
      <c r="F27" s="45"/>
    </row>
    <row r="28" spans="1:6" x14ac:dyDescent="0.3">
      <c r="A28" s="45"/>
      <c r="B28" s="45"/>
      <c r="C28" s="45"/>
      <c r="D28" s="45"/>
      <c r="E28" s="45"/>
      <c r="F28" s="45"/>
    </row>
    <row r="29" spans="1:6" x14ac:dyDescent="0.3">
      <c r="A29" s="45"/>
      <c r="B29" s="45"/>
      <c r="C29" s="45"/>
      <c r="D29" s="45"/>
      <c r="E29" s="45"/>
      <c r="F29" s="45"/>
    </row>
    <row r="30" spans="1:6" x14ac:dyDescent="0.3">
      <c r="A30" s="45"/>
      <c r="B30" s="45"/>
      <c r="C30" s="45"/>
      <c r="D30" s="45"/>
      <c r="E30" s="45"/>
      <c r="F30" s="45"/>
    </row>
    <row r="31" spans="1:6" x14ac:dyDescent="0.3">
      <c r="A31" s="45"/>
      <c r="B31" s="45"/>
      <c r="C31" s="45"/>
      <c r="D31" s="45"/>
      <c r="E31" s="45"/>
      <c r="F31" s="45"/>
    </row>
    <row r="32" spans="1:6" x14ac:dyDescent="0.3">
      <c r="A32" s="45"/>
      <c r="B32" s="45"/>
      <c r="C32" s="45"/>
      <c r="D32" s="45"/>
      <c r="E32" s="45"/>
      <c r="F32" s="45"/>
    </row>
    <row r="33" spans="1:6" x14ac:dyDescent="0.3">
      <c r="A33" s="45"/>
      <c r="B33" s="45"/>
      <c r="C33" s="45"/>
      <c r="D33" s="45"/>
      <c r="E33" s="45"/>
      <c r="F33" s="45"/>
    </row>
    <row r="34" spans="1:6" x14ac:dyDescent="0.3">
      <c r="A34" s="45"/>
      <c r="B34" s="45"/>
      <c r="C34" s="45"/>
      <c r="D34" s="45"/>
      <c r="E34" s="45"/>
      <c r="F34" s="45"/>
    </row>
    <row r="35" spans="1:6" x14ac:dyDescent="0.3">
      <c r="A35" s="45"/>
      <c r="B35" s="45"/>
      <c r="C35" s="45"/>
      <c r="D35" s="45"/>
      <c r="E35" s="45"/>
      <c r="F35" s="45"/>
    </row>
    <row r="36" spans="1:6" x14ac:dyDescent="0.3">
      <c r="A36" s="45"/>
      <c r="B36" s="45"/>
      <c r="C36" s="45"/>
      <c r="D36" s="45"/>
      <c r="E36" s="45"/>
      <c r="F36" s="45"/>
    </row>
    <row r="37" spans="1:6" x14ac:dyDescent="0.3">
      <c r="A37" s="45"/>
      <c r="B37" s="45"/>
      <c r="C37" s="45"/>
      <c r="D37" s="45"/>
      <c r="E37" s="45"/>
      <c r="F37" s="45"/>
    </row>
  </sheetData>
  <mergeCells count="9">
    <mergeCell ref="B8:B9"/>
    <mergeCell ref="A8:A11"/>
    <mergeCell ref="B10:B11"/>
    <mergeCell ref="C5:C11"/>
    <mergeCell ref="B2:B3"/>
    <mergeCell ref="C2:C4"/>
    <mergeCell ref="A2:A4"/>
    <mergeCell ref="A5:A7"/>
    <mergeCell ref="B5:B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5"/>
  <sheetViews>
    <sheetView zoomScale="80" zoomScaleNormal="80" workbookViewId="0">
      <selection activeCell="J73" sqref="J73"/>
    </sheetView>
  </sheetViews>
  <sheetFormatPr defaultColWidth="12.85546875" defaultRowHeight="15" x14ac:dyDescent="0.25"/>
  <cols>
    <col min="1" max="1" width="7.7109375" style="17" customWidth="1"/>
    <col min="2" max="2" width="35.42578125" style="18" customWidth="1"/>
    <col min="3" max="3" width="8.85546875" style="19" bestFit="1" customWidth="1"/>
    <col min="4" max="4" width="39.7109375" style="18" customWidth="1"/>
    <col min="5" max="5" width="11.7109375" style="19" customWidth="1"/>
    <col min="6" max="6" width="38.5703125" style="18" customWidth="1"/>
    <col min="7" max="7" width="23.7109375" style="18" bestFit="1" customWidth="1"/>
    <col min="8" max="8" width="14.28515625" style="19" bestFit="1" customWidth="1"/>
    <col min="9" max="9" width="9.42578125" style="18" customWidth="1"/>
    <col min="10" max="16384" width="12.85546875" style="18"/>
  </cols>
  <sheetData>
    <row r="1" spans="1:9" s="21" customFormat="1" ht="47.25" x14ac:dyDescent="0.25">
      <c r="A1" s="20" t="s">
        <v>179</v>
      </c>
      <c r="B1" s="20" t="s">
        <v>180</v>
      </c>
      <c r="C1" s="20" t="s">
        <v>181</v>
      </c>
      <c r="D1" s="20" t="s">
        <v>182</v>
      </c>
      <c r="E1" s="20" t="s">
        <v>183</v>
      </c>
      <c r="F1" s="20" t="s">
        <v>184</v>
      </c>
      <c r="G1" s="20" t="s">
        <v>185</v>
      </c>
      <c r="H1" s="20" t="s">
        <v>186</v>
      </c>
      <c r="I1" s="20" t="s">
        <v>187</v>
      </c>
    </row>
    <row r="3" spans="1:9" s="25" customFormat="1" ht="18.75" x14ac:dyDescent="0.25">
      <c r="A3" s="22" t="s">
        <v>188</v>
      </c>
      <c r="B3" s="23" t="s">
        <v>189</v>
      </c>
      <c r="C3" s="22"/>
      <c r="D3" s="23"/>
      <c r="E3" s="22"/>
      <c r="F3" s="23"/>
      <c r="G3" s="23"/>
      <c r="H3" s="22"/>
      <c r="I3" s="24">
        <f>SUM(I4:I64)</f>
        <v>37</v>
      </c>
    </row>
    <row r="4" spans="1:9" ht="30" x14ac:dyDescent="0.25">
      <c r="A4" s="26">
        <v>1</v>
      </c>
      <c r="B4" s="27" t="s">
        <v>190</v>
      </c>
      <c r="C4" s="28"/>
      <c r="D4" s="27"/>
      <c r="E4" s="28"/>
      <c r="F4" s="27"/>
      <c r="G4" s="27"/>
      <c r="H4" s="28"/>
      <c r="I4" s="29"/>
    </row>
    <row r="5" spans="1:9" ht="45" x14ac:dyDescent="0.25">
      <c r="A5" s="26"/>
      <c r="B5" s="27"/>
      <c r="C5" s="28" t="s">
        <v>191</v>
      </c>
      <c r="D5" s="27" t="s">
        <v>192</v>
      </c>
      <c r="E5" s="28"/>
      <c r="F5" s="27" t="s">
        <v>193</v>
      </c>
      <c r="G5" s="27"/>
      <c r="H5" s="28">
        <v>1</v>
      </c>
      <c r="I5" s="29">
        <v>0.5</v>
      </c>
    </row>
    <row r="6" spans="1:9" ht="60" x14ac:dyDescent="0.25">
      <c r="A6" s="26"/>
      <c r="B6" s="27"/>
      <c r="C6" s="28" t="s">
        <v>191</v>
      </c>
      <c r="D6" s="27" t="s">
        <v>194</v>
      </c>
      <c r="E6" s="28"/>
      <c r="F6" s="27" t="s">
        <v>195</v>
      </c>
      <c r="G6" s="27"/>
      <c r="H6" s="28">
        <v>1</v>
      </c>
      <c r="I6" s="29">
        <v>1</v>
      </c>
    </row>
    <row r="7" spans="1:9" ht="228" x14ac:dyDescent="0.25">
      <c r="A7" s="26"/>
      <c r="B7" s="27"/>
      <c r="C7" s="28" t="s">
        <v>191</v>
      </c>
      <c r="D7" s="27" t="s">
        <v>196</v>
      </c>
      <c r="E7" s="28"/>
      <c r="F7" s="27" t="s">
        <v>281</v>
      </c>
      <c r="G7" s="27"/>
      <c r="H7" s="28">
        <v>1</v>
      </c>
      <c r="I7" s="29">
        <v>1</v>
      </c>
    </row>
    <row r="8" spans="1:9" ht="75" x14ac:dyDescent="0.25">
      <c r="A8" s="26"/>
      <c r="B8" s="27"/>
      <c r="C8" s="28" t="s">
        <v>191</v>
      </c>
      <c r="D8" s="27" t="s">
        <v>197</v>
      </c>
      <c r="E8" s="28"/>
      <c r="F8" s="27" t="s">
        <v>198</v>
      </c>
      <c r="G8" s="27"/>
      <c r="H8" s="28">
        <v>2</v>
      </c>
      <c r="I8" s="29">
        <v>0.75</v>
      </c>
    </row>
    <row r="9" spans="1:9" ht="45" x14ac:dyDescent="0.25">
      <c r="A9" s="26">
        <v>2</v>
      </c>
      <c r="B9" s="27" t="s">
        <v>199</v>
      </c>
      <c r="C9" s="28"/>
      <c r="D9" s="27"/>
      <c r="E9" s="28"/>
      <c r="F9" s="27"/>
      <c r="G9" s="27"/>
      <c r="H9" s="28"/>
      <c r="I9" s="27"/>
    </row>
    <row r="10" spans="1:9" ht="90" x14ac:dyDescent="0.25">
      <c r="A10" s="26"/>
      <c r="C10" s="28" t="s">
        <v>191</v>
      </c>
      <c r="D10" s="27" t="s">
        <v>200</v>
      </c>
      <c r="E10" s="28"/>
      <c r="F10" s="27" t="s">
        <v>201</v>
      </c>
      <c r="G10" s="27"/>
      <c r="H10" s="28">
        <v>7</v>
      </c>
      <c r="I10" s="29">
        <v>1</v>
      </c>
    </row>
    <row r="11" spans="1:9" x14ac:dyDescent="0.25">
      <c r="A11" s="26">
        <v>3</v>
      </c>
      <c r="B11" s="27" t="s">
        <v>202</v>
      </c>
      <c r="C11" s="28"/>
      <c r="D11" s="27"/>
      <c r="E11" s="28"/>
      <c r="F11" s="27"/>
      <c r="G11" s="27"/>
      <c r="H11" s="28"/>
      <c r="I11" s="29"/>
    </row>
    <row r="12" spans="1:9" ht="45" x14ac:dyDescent="0.25">
      <c r="A12" s="26"/>
      <c r="B12" s="27"/>
      <c r="C12" s="28" t="s">
        <v>191</v>
      </c>
      <c r="D12" s="27" t="s">
        <v>203</v>
      </c>
      <c r="E12" s="28"/>
      <c r="F12" s="27" t="s">
        <v>204</v>
      </c>
      <c r="G12" s="27"/>
      <c r="H12" s="28">
        <v>4</v>
      </c>
      <c r="I12" s="29">
        <v>1</v>
      </c>
    </row>
    <row r="13" spans="1:9" x14ac:dyDescent="0.25">
      <c r="A13" s="26">
        <v>4</v>
      </c>
      <c r="B13" s="27" t="s">
        <v>205</v>
      </c>
      <c r="C13" s="28"/>
      <c r="D13" s="27"/>
      <c r="E13" s="28"/>
      <c r="F13" s="27"/>
      <c r="G13" s="27"/>
      <c r="H13" s="28"/>
      <c r="I13" s="29"/>
    </row>
    <row r="14" spans="1:9" ht="60" x14ac:dyDescent="0.25">
      <c r="A14" s="26"/>
      <c r="B14" s="27"/>
      <c r="C14" s="28" t="s">
        <v>191</v>
      </c>
      <c r="D14" s="27" t="s">
        <v>206</v>
      </c>
      <c r="E14" s="28"/>
      <c r="F14" s="27" t="s">
        <v>207</v>
      </c>
      <c r="G14" s="27"/>
      <c r="H14" s="28">
        <v>5</v>
      </c>
      <c r="I14" s="29">
        <v>1</v>
      </c>
    </row>
    <row r="15" spans="1:9" x14ac:dyDescent="0.25">
      <c r="A15" s="26">
        <v>5</v>
      </c>
      <c r="B15" s="27" t="s">
        <v>235</v>
      </c>
      <c r="C15" s="28"/>
      <c r="D15" s="27"/>
      <c r="E15" s="28"/>
      <c r="F15" s="27"/>
      <c r="G15" s="27"/>
      <c r="H15" s="28"/>
      <c r="I15" s="29"/>
    </row>
    <row r="16" spans="1:9" ht="75" x14ac:dyDescent="0.25">
      <c r="A16" s="26"/>
      <c r="B16" s="27"/>
      <c r="C16" s="28" t="s">
        <v>191</v>
      </c>
      <c r="D16" s="27" t="s">
        <v>236</v>
      </c>
      <c r="E16" s="28" t="s">
        <v>209</v>
      </c>
      <c r="F16" s="27" t="s">
        <v>210</v>
      </c>
      <c r="G16" s="27"/>
      <c r="H16" s="28">
        <v>6</v>
      </c>
      <c r="I16" s="29">
        <v>1</v>
      </c>
    </row>
    <row r="17" spans="1:9" ht="60" x14ac:dyDescent="0.25">
      <c r="A17" s="26"/>
      <c r="B17" s="27"/>
      <c r="C17" s="28" t="s">
        <v>191</v>
      </c>
      <c r="D17" s="27" t="s">
        <v>237</v>
      </c>
      <c r="E17" s="28" t="s">
        <v>209</v>
      </c>
      <c r="F17" s="27" t="s">
        <v>238</v>
      </c>
      <c r="G17" s="27"/>
      <c r="H17" s="28">
        <v>6</v>
      </c>
      <c r="I17" s="29">
        <v>1</v>
      </c>
    </row>
    <row r="18" spans="1:9" ht="75" x14ac:dyDescent="0.25">
      <c r="A18" s="26"/>
      <c r="B18" s="27"/>
      <c r="C18" s="28" t="s">
        <v>191</v>
      </c>
      <c r="D18" s="27" t="s">
        <v>267</v>
      </c>
      <c r="E18" s="28" t="s">
        <v>209</v>
      </c>
      <c r="F18" s="27" t="s">
        <v>210</v>
      </c>
      <c r="G18" s="27"/>
      <c r="H18" s="28">
        <v>6</v>
      </c>
      <c r="I18" s="29">
        <v>1</v>
      </c>
    </row>
    <row r="19" spans="1:9" ht="60" x14ac:dyDescent="0.25">
      <c r="A19" s="26"/>
      <c r="B19" s="27"/>
      <c r="C19" s="28" t="s">
        <v>191</v>
      </c>
      <c r="D19" s="27" t="s">
        <v>268</v>
      </c>
      <c r="E19" s="28" t="s">
        <v>209</v>
      </c>
      <c r="F19" s="27" t="s">
        <v>269</v>
      </c>
      <c r="G19" s="27"/>
      <c r="H19" s="28">
        <v>6</v>
      </c>
      <c r="I19" s="29">
        <v>1</v>
      </c>
    </row>
    <row r="20" spans="1:9" x14ac:dyDescent="0.25">
      <c r="A20" s="26"/>
      <c r="B20" s="27"/>
      <c r="C20" s="28" t="s">
        <v>213</v>
      </c>
      <c r="D20" s="27" t="s">
        <v>239</v>
      </c>
      <c r="E20" s="28" t="s">
        <v>209</v>
      </c>
      <c r="F20" s="27" t="s">
        <v>209</v>
      </c>
      <c r="G20" s="27" t="s">
        <v>209</v>
      </c>
      <c r="H20" s="28">
        <v>7</v>
      </c>
      <c r="I20" s="29">
        <v>1</v>
      </c>
    </row>
    <row r="21" spans="1:9" ht="75" x14ac:dyDescent="0.25">
      <c r="A21" s="26"/>
      <c r="B21" s="27"/>
      <c r="C21" s="28" t="s">
        <v>209</v>
      </c>
      <c r="D21" s="27" t="s">
        <v>209</v>
      </c>
      <c r="E21" s="28">
        <v>0</v>
      </c>
      <c r="F21" s="27" t="s">
        <v>215</v>
      </c>
      <c r="G21" s="27" t="s">
        <v>209</v>
      </c>
      <c r="H21" s="28"/>
      <c r="I21" s="29"/>
    </row>
    <row r="22" spans="1:9" ht="75" x14ac:dyDescent="0.25">
      <c r="A22" s="26"/>
      <c r="B22" s="27"/>
      <c r="C22" s="28" t="s">
        <v>209</v>
      </c>
      <c r="D22" s="27" t="s">
        <v>209</v>
      </c>
      <c r="E22" s="28">
        <v>1</v>
      </c>
      <c r="F22" s="27" t="s">
        <v>216</v>
      </c>
      <c r="G22" s="27" t="s">
        <v>209</v>
      </c>
      <c r="H22" s="28"/>
      <c r="I22" s="29"/>
    </row>
    <row r="23" spans="1:9" ht="90" x14ac:dyDescent="0.25">
      <c r="A23" s="26"/>
      <c r="B23" s="27"/>
      <c r="C23" s="28" t="s">
        <v>209</v>
      </c>
      <c r="D23" s="27" t="s">
        <v>209</v>
      </c>
      <c r="E23" s="28">
        <v>2</v>
      </c>
      <c r="F23" s="27" t="s">
        <v>217</v>
      </c>
      <c r="G23" s="27" t="s">
        <v>209</v>
      </c>
      <c r="H23" s="28"/>
      <c r="I23" s="29"/>
    </row>
    <row r="24" spans="1:9" ht="60" x14ac:dyDescent="0.25">
      <c r="A24" s="26"/>
      <c r="B24" s="27"/>
      <c r="C24" s="28" t="s">
        <v>209</v>
      </c>
      <c r="D24" s="27" t="s">
        <v>209</v>
      </c>
      <c r="E24" s="28">
        <v>3</v>
      </c>
      <c r="F24" s="27" t="s">
        <v>218</v>
      </c>
      <c r="G24" s="27" t="s">
        <v>209</v>
      </c>
      <c r="H24" s="28"/>
      <c r="I24" s="29"/>
    </row>
    <row r="25" spans="1:9" x14ac:dyDescent="0.25">
      <c r="A25" s="26"/>
      <c r="B25" s="27"/>
      <c r="C25" s="28" t="s">
        <v>213</v>
      </c>
      <c r="D25" s="27" t="s">
        <v>270</v>
      </c>
      <c r="E25" s="28" t="s">
        <v>209</v>
      </c>
      <c r="F25" s="27" t="s">
        <v>209</v>
      </c>
      <c r="G25" s="27" t="s">
        <v>209</v>
      </c>
      <c r="H25" s="28">
        <v>7</v>
      </c>
      <c r="I25" s="29">
        <v>1</v>
      </c>
    </row>
    <row r="26" spans="1:9" ht="75" x14ac:dyDescent="0.25">
      <c r="A26" s="26"/>
      <c r="B26" s="27"/>
      <c r="C26" s="28" t="s">
        <v>209</v>
      </c>
      <c r="D26" s="27" t="s">
        <v>209</v>
      </c>
      <c r="E26" s="28">
        <v>0</v>
      </c>
      <c r="F26" s="27" t="s">
        <v>215</v>
      </c>
      <c r="G26" s="27" t="s">
        <v>209</v>
      </c>
      <c r="H26" s="28"/>
      <c r="I26" s="29"/>
    </row>
    <row r="27" spans="1:9" ht="75" x14ac:dyDescent="0.25">
      <c r="A27" s="26"/>
      <c r="B27" s="27"/>
      <c r="C27" s="28" t="s">
        <v>209</v>
      </c>
      <c r="D27" s="27" t="s">
        <v>209</v>
      </c>
      <c r="E27" s="28">
        <v>1</v>
      </c>
      <c r="F27" s="27" t="s">
        <v>216</v>
      </c>
      <c r="G27" s="27" t="s">
        <v>209</v>
      </c>
      <c r="H27" s="28"/>
      <c r="I27" s="29"/>
    </row>
    <row r="28" spans="1:9" ht="90" x14ac:dyDescent="0.25">
      <c r="A28" s="26"/>
      <c r="B28" s="27"/>
      <c r="C28" s="28" t="s">
        <v>209</v>
      </c>
      <c r="D28" s="27" t="s">
        <v>209</v>
      </c>
      <c r="E28" s="28">
        <v>2</v>
      </c>
      <c r="F28" s="27" t="s">
        <v>217</v>
      </c>
      <c r="G28" s="27" t="s">
        <v>209</v>
      </c>
      <c r="H28" s="28"/>
      <c r="I28" s="29"/>
    </row>
    <row r="29" spans="1:9" ht="60" x14ac:dyDescent="0.25">
      <c r="A29" s="26"/>
      <c r="B29" s="27"/>
      <c r="C29" s="28" t="s">
        <v>209</v>
      </c>
      <c r="D29" s="27" t="s">
        <v>209</v>
      </c>
      <c r="E29" s="28">
        <v>3</v>
      </c>
      <c r="F29" s="27" t="s">
        <v>218</v>
      </c>
      <c r="G29" s="27" t="s">
        <v>209</v>
      </c>
      <c r="H29" s="28"/>
      <c r="I29" s="29"/>
    </row>
    <row r="30" spans="1:9" x14ac:dyDescent="0.25">
      <c r="A30" s="26"/>
      <c r="B30" s="27"/>
      <c r="C30" s="28" t="s">
        <v>213</v>
      </c>
      <c r="D30" s="27" t="s">
        <v>240</v>
      </c>
      <c r="E30" s="28" t="s">
        <v>209</v>
      </c>
      <c r="F30" s="27" t="s">
        <v>209</v>
      </c>
      <c r="G30" s="27" t="s">
        <v>209</v>
      </c>
      <c r="H30" s="28">
        <v>7</v>
      </c>
      <c r="I30" s="29">
        <v>1</v>
      </c>
    </row>
    <row r="31" spans="1:9" ht="90" x14ac:dyDescent="0.25">
      <c r="A31" s="26"/>
      <c r="B31" s="27"/>
      <c r="C31" s="28" t="s">
        <v>209</v>
      </c>
      <c r="D31" s="27" t="s">
        <v>209</v>
      </c>
      <c r="E31" s="28">
        <v>0</v>
      </c>
      <c r="F31" s="27" t="s">
        <v>241</v>
      </c>
      <c r="G31" s="27" t="s">
        <v>209</v>
      </c>
      <c r="H31" s="28"/>
      <c r="I31" s="29"/>
    </row>
    <row r="32" spans="1:9" ht="120" x14ac:dyDescent="0.25">
      <c r="A32" s="26"/>
      <c r="B32" s="27"/>
      <c r="C32" s="28" t="s">
        <v>209</v>
      </c>
      <c r="D32" s="27" t="s">
        <v>209</v>
      </c>
      <c r="E32" s="28">
        <v>1</v>
      </c>
      <c r="F32" s="27" t="s">
        <v>242</v>
      </c>
      <c r="G32" s="27" t="s">
        <v>209</v>
      </c>
      <c r="H32" s="28"/>
      <c r="I32" s="29"/>
    </row>
    <row r="33" spans="1:9" ht="135" x14ac:dyDescent="0.25">
      <c r="A33" s="26"/>
      <c r="B33" s="27"/>
      <c r="C33" s="28" t="s">
        <v>209</v>
      </c>
      <c r="D33" s="27" t="s">
        <v>209</v>
      </c>
      <c r="E33" s="28">
        <v>2</v>
      </c>
      <c r="F33" s="27" t="s">
        <v>243</v>
      </c>
      <c r="G33" s="27" t="s">
        <v>209</v>
      </c>
      <c r="H33" s="28"/>
      <c r="I33" s="29"/>
    </row>
    <row r="34" spans="1:9" ht="90" x14ac:dyDescent="0.25">
      <c r="A34" s="26"/>
      <c r="B34" s="27"/>
      <c r="C34" s="28" t="s">
        <v>209</v>
      </c>
      <c r="D34" s="27" t="s">
        <v>209</v>
      </c>
      <c r="E34" s="28">
        <v>3</v>
      </c>
      <c r="F34" s="27" t="s">
        <v>244</v>
      </c>
      <c r="G34" s="27" t="s">
        <v>209</v>
      </c>
      <c r="H34" s="28"/>
      <c r="I34" s="29"/>
    </row>
    <row r="35" spans="1:9" x14ac:dyDescent="0.25">
      <c r="A35" s="26">
        <v>6</v>
      </c>
      <c r="B35" s="27" t="s">
        <v>219</v>
      </c>
      <c r="C35" s="28"/>
      <c r="D35" s="27"/>
      <c r="E35" s="28"/>
      <c r="F35" s="27"/>
      <c r="G35" s="27"/>
      <c r="H35" s="28"/>
      <c r="I35" s="29"/>
    </row>
    <row r="36" spans="1:9" ht="45" x14ac:dyDescent="0.25">
      <c r="A36" s="26"/>
      <c r="B36" s="27"/>
      <c r="C36" s="28" t="s">
        <v>191</v>
      </c>
      <c r="D36" s="27" t="s">
        <v>282</v>
      </c>
      <c r="E36" s="28"/>
      <c r="F36" s="27" t="s">
        <v>220</v>
      </c>
      <c r="G36" s="27"/>
      <c r="H36" s="28">
        <v>3</v>
      </c>
      <c r="I36" s="29">
        <v>1</v>
      </c>
    </row>
    <row r="37" spans="1:9" ht="45" x14ac:dyDescent="0.25">
      <c r="A37" s="26"/>
      <c r="B37" s="27"/>
      <c r="C37" s="28" t="s">
        <v>191</v>
      </c>
      <c r="D37" s="27" t="s">
        <v>282</v>
      </c>
      <c r="E37" s="28"/>
      <c r="F37" s="27" t="s">
        <v>220</v>
      </c>
      <c r="G37" s="27"/>
      <c r="H37" s="28">
        <v>3</v>
      </c>
      <c r="I37" s="29">
        <v>1</v>
      </c>
    </row>
    <row r="38" spans="1:9" ht="45" x14ac:dyDescent="0.25">
      <c r="A38" s="26"/>
      <c r="B38" s="27"/>
      <c r="C38" s="26" t="s">
        <v>191</v>
      </c>
      <c r="D38" s="27" t="s">
        <v>283</v>
      </c>
      <c r="E38" s="30"/>
      <c r="F38" s="27" t="s">
        <v>220</v>
      </c>
      <c r="G38" s="27"/>
      <c r="H38" s="28">
        <v>3</v>
      </c>
      <c r="I38" s="29">
        <v>1</v>
      </c>
    </row>
    <row r="39" spans="1:9" ht="45" x14ac:dyDescent="0.25">
      <c r="A39" s="26"/>
      <c r="B39" s="27"/>
      <c r="C39" s="26" t="s">
        <v>191</v>
      </c>
      <c r="D39" s="27" t="s">
        <v>283</v>
      </c>
      <c r="E39" s="30"/>
      <c r="F39" s="27" t="s">
        <v>220</v>
      </c>
      <c r="G39" s="27"/>
      <c r="H39" s="28">
        <v>3</v>
      </c>
      <c r="I39" s="29">
        <v>1</v>
      </c>
    </row>
    <row r="40" spans="1:9" ht="45" x14ac:dyDescent="0.25">
      <c r="A40" s="26"/>
      <c r="B40" s="27"/>
      <c r="C40" s="26" t="s">
        <v>191</v>
      </c>
      <c r="D40" s="27" t="s">
        <v>283</v>
      </c>
      <c r="E40" s="30"/>
      <c r="F40" s="27" t="s">
        <v>220</v>
      </c>
      <c r="G40" s="27"/>
      <c r="H40" s="28">
        <v>3</v>
      </c>
      <c r="I40" s="29">
        <v>1</v>
      </c>
    </row>
    <row r="41" spans="1:9" ht="45" x14ac:dyDescent="0.25">
      <c r="A41" s="26"/>
      <c r="B41" s="27"/>
      <c r="C41" s="26" t="s">
        <v>191</v>
      </c>
      <c r="D41" s="27" t="s">
        <v>283</v>
      </c>
      <c r="E41" s="30"/>
      <c r="F41" s="27" t="s">
        <v>220</v>
      </c>
      <c r="G41" s="27"/>
      <c r="H41" s="28">
        <v>3</v>
      </c>
      <c r="I41" s="29">
        <v>1</v>
      </c>
    </row>
    <row r="42" spans="1:9" ht="45" x14ac:dyDescent="0.25">
      <c r="A42" s="26"/>
      <c r="B42" s="27"/>
      <c r="C42" s="28" t="s">
        <v>191</v>
      </c>
      <c r="D42" s="27" t="s">
        <v>284</v>
      </c>
      <c r="E42" s="28"/>
      <c r="F42" s="27" t="s">
        <v>220</v>
      </c>
      <c r="G42" s="27"/>
      <c r="H42" s="28">
        <v>3</v>
      </c>
      <c r="I42" s="29">
        <v>1</v>
      </c>
    </row>
    <row r="43" spans="1:9" ht="45" x14ac:dyDescent="0.25">
      <c r="A43" s="26"/>
      <c r="B43" s="27"/>
      <c r="C43" s="28" t="s">
        <v>191</v>
      </c>
      <c r="D43" s="27" t="s">
        <v>284</v>
      </c>
      <c r="E43" s="28"/>
      <c r="F43" s="27" t="s">
        <v>220</v>
      </c>
      <c r="G43" s="27"/>
      <c r="H43" s="28">
        <v>3</v>
      </c>
      <c r="I43" s="29">
        <v>1</v>
      </c>
    </row>
    <row r="44" spans="1:9" ht="45" x14ac:dyDescent="0.25">
      <c r="A44" s="26"/>
      <c r="B44" s="27"/>
      <c r="C44" s="28" t="s">
        <v>191</v>
      </c>
      <c r="D44" s="27" t="s">
        <v>285</v>
      </c>
      <c r="E44" s="28"/>
      <c r="F44" s="27" t="s">
        <v>221</v>
      </c>
      <c r="G44" s="27"/>
      <c r="H44" s="28">
        <v>3</v>
      </c>
      <c r="I44" s="29">
        <v>1</v>
      </c>
    </row>
    <row r="45" spans="1:9" ht="45" x14ac:dyDescent="0.25">
      <c r="A45" s="26"/>
      <c r="B45" s="27"/>
      <c r="C45" s="28" t="s">
        <v>191</v>
      </c>
      <c r="D45" s="27" t="s">
        <v>285</v>
      </c>
      <c r="E45" s="28"/>
      <c r="F45" s="27" t="s">
        <v>222</v>
      </c>
      <c r="G45" s="27"/>
      <c r="H45" s="28">
        <v>3</v>
      </c>
      <c r="I45" s="29">
        <v>1</v>
      </c>
    </row>
    <row r="46" spans="1:9" ht="45" x14ac:dyDescent="0.25">
      <c r="A46" s="26"/>
      <c r="B46" s="27"/>
      <c r="C46" s="28" t="s">
        <v>191</v>
      </c>
      <c r="D46" s="27" t="s">
        <v>286</v>
      </c>
      <c r="E46" s="28"/>
      <c r="F46" s="27" t="s">
        <v>223</v>
      </c>
      <c r="G46" s="27"/>
      <c r="H46" s="28">
        <v>3</v>
      </c>
      <c r="I46" s="29">
        <v>1</v>
      </c>
    </row>
    <row r="47" spans="1:9" ht="45" x14ac:dyDescent="0.25">
      <c r="A47" s="26"/>
      <c r="B47" s="27"/>
      <c r="C47" s="28" t="s">
        <v>191</v>
      </c>
      <c r="D47" s="27" t="s">
        <v>286</v>
      </c>
      <c r="E47" s="28"/>
      <c r="F47" s="27" t="s">
        <v>224</v>
      </c>
      <c r="G47" s="27"/>
      <c r="H47" s="28">
        <v>3</v>
      </c>
      <c r="I47" s="29">
        <v>1</v>
      </c>
    </row>
    <row r="48" spans="1:9" ht="45" x14ac:dyDescent="0.25">
      <c r="A48" s="26"/>
      <c r="B48" s="27"/>
      <c r="C48" s="28" t="s">
        <v>191</v>
      </c>
      <c r="D48" s="27" t="s">
        <v>287</v>
      </c>
      <c r="E48" s="28"/>
      <c r="F48" s="27" t="s">
        <v>220</v>
      </c>
      <c r="G48" s="27"/>
      <c r="H48" s="28">
        <v>3</v>
      </c>
      <c r="I48" s="29">
        <v>1</v>
      </c>
    </row>
    <row r="49" spans="1:9" ht="45" x14ac:dyDescent="0.25">
      <c r="A49" s="26"/>
      <c r="B49" s="27"/>
      <c r="C49" s="28" t="s">
        <v>191</v>
      </c>
      <c r="D49" s="27" t="s">
        <v>287</v>
      </c>
      <c r="E49" s="28"/>
      <c r="F49" s="27" t="s">
        <v>220</v>
      </c>
      <c r="G49" s="27"/>
      <c r="H49" s="28">
        <v>3</v>
      </c>
      <c r="I49" s="29">
        <v>1</v>
      </c>
    </row>
    <row r="50" spans="1:9" ht="45" x14ac:dyDescent="0.25">
      <c r="A50" s="26"/>
      <c r="B50" s="27"/>
      <c r="C50" s="28" t="s">
        <v>191</v>
      </c>
      <c r="D50" s="27" t="s">
        <v>287</v>
      </c>
      <c r="E50" s="28"/>
      <c r="F50" s="27" t="s">
        <v>220</v>
      </c>
      <c r="G50" s="27"/>
      <c r="H50" s="28">
        <v>3</v>
      </c>
      <c r="I50" s="29">
        <v>1</v>
      </c>
    </row>
    <row r="51" spans="1:9" ht="45" x14ac:dyDescent="0.25">
      <c r="A51" s="26"/>
      <c r="B51" s="27"/>
      <c r="C51" s="28" t="s">
        <v>191</v>
      </c>
      <c r="D51" s="27" t="s">
        <v>287</v>
      </c>
      <c r="E51" s="28"/>
      <c r="F51" s="27" t="s">
        <v>220</v>
      </c>
      <c r="G51" s="27"/>
      <c r="H51" s="28">
        <v>3</v>
      </c>
      <c r="I51" s="29">
        <v>1</v>
      </c>
    </row>
    <row r="52" spans="1:9" x14ac:dyDescent="0.25">
      <c r="A52" s="26">
        <v>7</v>
      </c>
      <c r="B52" s="27" t="s">
        <v>225</v>
      </c>
      <c r="C52" s="28"/>
      <c r="D52" s="27"/>
      <c r="E52" s="28"/>
      <c r="F52" s="27"/>
      <c r="G52" s="27"/>
      <c r="H52" s="28"/>
      <c r="I52" s="29"/>
    </row>
    <row r="53" spans="1:9" ht="45" x14ac:dyDescent="0.25">
      <c r="A53" s="26"/>
      <c r="B53" s="27"/>
      <c r="C53" s="28" t="s">
        <v>191</v>
      </c>
      <c r="D53" s="27" t="s">
        <v>288</v>
      </c>
      <c r="E53" s="28"/>
      <c r="F53" s="27" t="s">
        <v>221</v>
      </c>
      <c r="G53" s="27"/>
      <c r="H53" s="28">
        <v>4</v>
      </c>
      <c r="I53" s="29">
        <v>0.75</v>
      </c>
    </row>
    <row r="54" spans="1:9" ht="45" x14ac:dyDescent="0.25">
      <c r="A54" s="26"/>
      <c r="B54" s="27"/>
      <c r="C54" s="28" t="s">
        <v>191</v>
      </c>
      <c r="D54" s="27" t="s">
        <v>289</v>
      </c>
      <c r="E54" s="28"/>
      <c r="F54" s="27" t="s">
        <v>222</v>
      </c>
      <c r="G54" s="27"/>
      <c r="H54" s="28">
        <v>4</v>
      </c>
      <c r="I54" s="29">
        <v>0.75</v>
      </c>
    </row>
    <row r="55" spans="1:9" ht="45" x14ac:dyDescent="0.25">
      <c r="A55" s="26"/>
      <c r="B55" s="27"/>
      <c r="C55" s="28" t="s">
        <v>191</v>
      </c>
      <c r="D55" s="27" t="s">
        <v>290</v>
      </c>
      <c r="E55" s="28"/>
      <c r="F55" s="27" t="s">
        <v>220</v>
      </c>
      <c r="G55" s="27"/>
      <c r="H55" s="28">
        <v>5</v>
      </c>
      <c r="I55" s="29">
        <v>0.75</v>
      </c>
    </row>
    <row r="56" spans="1:9" ht="45" x14ac:dyDescent="0.25">
      <c r="A56" s="26"/>
      <c r="B56" s="27"/>
      <c r="C56" s="28" t="s">
        <v>191</v>
      </c>
      <c r="D56" s="27" t="s">
        <v>290</v>
      </c>
      <c r="E56" s="28"/>
      <c r="F56" s="27" t="s">
        <v>220</v>
      </c>
      <c r="G56" s="27"/>
      <c r="H56" s="28">
        <v>5</v>
      </c>
      <c r="I56" s="29">
        <v>0.75</v>
      </c>
    </row>
    <row r="57" spans="1:9" ht="45" x14ac:dyDescent="0.25">
      <c r="A57" s="26"/>
      <c r="B57" s="27"/>
      <c r="C57" s="28" t="s">
        <v>191</v>
      </c>
      <c r="D57" s="27" t="s">
        <v>291</v>
      </c>
      <c r="E57" s="28"/>
      <c r="F57" s="27" t="s">
        <v>222</v>
      </c>
      <c r="G57" s="27"/>
      <c r="H57" s="28">
        <v>4</v>
      </c>
      <c r="I57" s="29">
        <v>0.75</v>
      </c>
    </row>
    <row r="58" spans="1:9" ht="45" x14ac:dyDescent="0.25">
      <c r="A58" s="26"/>
      <c r="B58" s="27"/>
      <c r="C58" s="28" t="s">
        <v>191</v>
      </c>
      <c r="D58" s="27" t="s">
        <v>291</v>
      </c>
      <c r="E58" s="28"/>
      <c r="F58" s="27" t="s">
        <v>222</v>
      </c>
      <c r="G58" s="27"/>
      <c r="H58" s="28">
        <v>4</v>
      </c>
      <c r="I58" s="29">
        <v>0.75</v>
      </c>
    </row>
    <row r="59" spans="1:9" ht="45" x14ac:dyDescent="0.25">
      <c r="A59" s="26"/>
      <c r="B59" s="27"/>
      <c r="C59" s="28" t="s">
        <v>191</v>
      </c>
      <c r="D59" s="27" t="s">
        <v>292</v>
      </c>
      <c r="E59" s="28"/>
      <c r="F59" s="27" t="s">
        <v>222</v>
      </c>
      <c r="G59" s="27"/>
      <c r="H59" s="28">
        <v>4</v>
      </c>
      <c r="I59" s="29">
        <v>0.75</v>
      </c>
    </row>
    <row r="60" spans="1:9" ht="45" x14ac:dyDescent="0.25">
      <c r="A60" s="26"/>
      <c r="B60" s="27"/>
      <c r="C60" s="28" t="s">
        <v>191</v>
      </c>
      <c r="D60" s="27" t="s">
        <v>292</v>
      </c>
      <c r="E60" s="28"/>
      <c r="F60" s="27" t="s">
        <v>222</v>
      </c>
      <c r="G60" s="27"/>
      <c r="H60" s="28">
        <v>4</v>
      </c>
      <c r="I60" s="29">
        <v>0.75</v>
      </c>
    </row>
    <row r="61" spans="1:9" ht="30" x14ac:dyDescent="0.25">
      <c r="A61" s="26">
        <v>8</v>
      </c>
      <c r="B61" s="27" t="s">
        <v>227</v>
      </c>
      <c r="C61" s="28"/>
      <c r="D61" s="27"/>
      <c r="E61" s="28"/>
      <c r="F61" s="27"/>
      <c r="G61" s="27"/>
      <c r="H61" s="28"/>
      <c r="I61" s="29"/>
    </row>
    <row r="62" spans="1:9" ht="45" x14ac:dyDescent="0.25">
      <c r="A62" s="26"/>
      <c r="B62" s="27"/>
      <c r="C62" s="28" t="s">
        <v>191</v>
      </c>
      <c r="D62" s="27" t="s">
        <v>293</v>
      </c>
      <c r="E62" s="28"/>
      <c r="F62" s="27" t="s">
        <v>228</v>
      </c>
      <c r="G62" s="27"/>
      <c r="H62" s="28">
        <v>7</v>
      </c>
      <c r="I62" s="29">
        <v>0.5</v>
      </c>
    </row>
    <row r="63" spans="1:9" ht="30" x14ac:dyDescent="0.25">
      <c r="A63" s="26"/>
      <c r="B63" s="27"/>
      <c r="C63" s="28" t="s">
        <v>191</v>
      </c>
      <c r="D63" s="27" t="s">
        <v>294</v>
      </c>
      <c r="E63" s="28"/>
      <c r="F63" s="27" t="s">
        <v>295</v>
      </c>
      <c r="G63" s="27"/>
      <c r="H63" s="28">
        <v>7</v>
      </c>
      <c r="I63" s="29">
        <v>0.25</v>
      </c>
    </row>
    <row r="64" spans="1:9" ht="60" x14ac:dyDescent="0.25">
      <c r="A64" s="26"/>
      <c r="B64" s="27"/>
      <c r="C64" s="28" t="s">
        <v>191</v>
      </c>
      <c r="D64" s="27" t="s">
        <v>296</v>
      </c>
      <c r="E64" s="28"/>
      <c r="F64" s="27" t="s">
        <v>229</v>
      </c>
      <c r="G64" s="27"/>
      <c r="H64" s="28">
        <v>7</v>
      </c>
      <c r="I64" s="29">
        <v>1</v>
      </c>
    </row>
    <row r="65" spans="1:9" x14ac:dyDescent="0.25">
      <c r="A65" s="26"/>
      <c r="B65" s="27"/>
      <c r="C65" s="28"/>
      <c r="D65" s="27"/>
      <c r="E65" s="28"/>
      <c r="F65" s="27"/>
      <c r="G65" s="27"/>
      <c r="H65" s="28"/>
      <c r="I65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9"/>
  <sheetViews>
    <sheetView topLeftCell="A55" zoomScale="80" zoomScaleNormal="80" workbookViewId="0">
      <selection activeCell="L6" sqref="L6"/>
    </sheetView>
  </sheetViews>
  <sheetFormatPr defaultColWidth="12.85546875" defaultRowHeight="15" x14ac:dyDescent="0.25"/>
  <cols>
    <col min="1" max="1" width="7.7109375" style="17" customWidth="1"/>
    <col min="2" max="2" width="35.42578125" style="18" customWidth="1"/>
    <col min="3" max="3" width="8.85546875" style="19" bestFit="1" customWidth="1"/>
    <col min="4" max="4" width="39.7109375" style="18" customWidth="1"/>
    <col min="5" max="5" width="11.7109375" style="19" customWidth="1"/>
    <col min="6" max="6" width="38.5703125" style="18" customWidth="1"/>
    <col min="7" max="7" width="23.7109375" style="18" bestFit="1" customWidth="1"/>
    <col min="8" max="8" width="14.28515625" style="19" bestFit="1" customWidth="1"/>
    <col min="9" max="9" width="9.42578125" style="18" customWidth="1"/>
    <col min="10" max="16384" width="12.85546875" style="18"/>
  </cols>
  <sheetData>
    <row r="1" spans="1:9" s="21" customFormat="1" ht="47.25" x14ac:dyDescent="0.25">
      <c r="A1" s="20" t="s">
        <v>179</v>
      </c>
      <c r="B1" s="20" t="s">
        <v>180</v>
      </c>
      <c r="C1" s="20" t="s">
        <v>181</v>
      </c>
      <c r="D1" s="20" t="s">
        <v>182</v>
      </c>
      <c r="E1" s="20" t="s">
        <v>183</v>
      </c>
      <c r="F1" s="20" t="s">
        <v>184</v>
      </c>
      <c r="G1" s="20" t="s">
        <v>185</v>
      </c>
      <c r="H1" s="20" t="s">
        <v>186</v>
      </c>
      <c r="I1" s="20" t="s">
        <v>187</v>
      </c>
    </row>
    <row r="2" spans="1:9" s="25" customFormat="1" ht="18.75" x14ac:dyDescent="0.25">
      <c r="A2" s="22" t="s">
        <v>230</v>
      </c>
      <c r="B2" s="23" t="s">
        <v>231</v>
      </c>
      <c r="C2" s="22"/>
      <c r="D2" s="23"/>
      <c r="E2" s="22"/>
      <c r="F2" s="23"/>
      <c r="G2" s="23"/>
      <c r="H2" s="22"/>
      <c r="I2" s="24">
        <f>SUM(I3:I45)</f>
        <v>27</v>
      </c>
    </row>
    <row r="3" spans="1:9" s="25" customFormat="1" ht="30" x14ac:dyDescent="0.25">
      <c r="A3" s="26">
        <v>1</v>
      </c>
      <c r="B3" s="27" t="s">
        <v>232</v>
      </c>
      <c r="C3" s="28"/>
      <c r="D3" s="27"/>
      <c r="E3" s="28"/>
      <c r="F3" s="27"/>
      <c r="G3" s="27"/>
      <c r="H3" s="28"/>
      <c r="I3" s="29"/>
    </row>
    <row r="4" spans="1:9" s="25" customFormat="1" ht="45" x14ac:dyDescent="0.25">
      <c r="A4" s="26"/>
      <c r="B4" s="27"/>
      <c r="C4" s="28" t="s">
        <v>191</v>
      </c>
      <c r="D4" s="27" t="s">
        <v>233</v>
      </c>
      <c r="E4" s="28"/>
      <c r="F4" s="27" t="s">
        <v>193</v>
      </c>
      <c r="G4" s="27"/>
      <c r="H4" s="28">
        <v>1</v>
      </c>
      <c r="I4" s="29">
        <v>0.5</v>
      </c>
    </row>
    <row r="5" spans="1:9" s="25" customFormat="1" ht="60" x14ac:dyDescent="0.25">
      <c r="A5" s="26"/>
      <c r="B5" s="27"/>
      <c r="C5" s="28" t="s">
        <v>191</v>
      </c>
      <c r="D5" s="27" t="s">
        <v>194</v>
      </c>
      <c r="E5" s="28"/>
      <c r="F5" s="27" t="s">
        <v>195</v>
      </c>
      <c r="G5" s="27"/>
      <c r="H5" s="28">
        <v>1</v>
      </c>
      <c r="I5" s="29">
        <v>1</v>
      </c>
    </row>
    <row r="6" spans="1:9" s="25" customFormat="1" ht="228" x14ac:dyDescent="0.25">
      <c r="A6" s="26"/>
      <c r="B6" s="27"/>
      <c r="C6" s="28" t="s">
        <v>191</v>
      </c>
      <c r="D6" s="27" t="s">
        <v>196</v>
      </c>
      <c r="E6" s="28"/>
      <c r="F6" s="27" t="s">
        <v>281</v>
      </c>
      <c r="G6" s="27"/>
      <c r="H6" s="28">
        <v>1</v>
      </c>
      <c r="I6" s="29">
        <v>1</v>
      </c>
    </row>
    <row r="7" spans="1:9" s="25" customFormat="1" ht="75" x14ac:dyDescent="0.25">
      <c r="A7" s="26"/>
      <c r="B7" s="27"/>
      <c r="C7" s="28" t="s">
        <v>191</v>
      </c>
      <c r="D7" s="27" t="s">
        <v>197</v>
      </c>
      <c r="E7" s="28"/>
      <c r="F7" s="27" t="s">
        <v>198</v>
      </c>
      <c r="G7" s="27"/>
      <c r="H7" s="28">
        <v>2</v>
      </c>
      <c r="I7" s="29">
        <v>0.75</v>
      </c>
    </row>
    <row r="8" spans="1:9" s="25" customFormat="1" ht="45" x14ac:dyDescent="0.25">
      <c r="A8" s="26">
        <v>2</v>
      </c>
      <c r="B8" s="27" t="s">
        <v>199</v>
      </c>
      <c r="C8" s="28"/>
      <c r="D8" s="27"/>
      <c r="E8" s="28"/>
      <c r="F8" s="27"/>
      <c r="G8" s="27"/>
      <c r="H8" s="28"/>
      <c r="I8" s="29"/>
    </row>
    <row r="9" spans="1:9" s="25" customFormat="1" ht="90" x14ac:dyDescent="0.25">
      <c r="A9" s="26"/>
      <c r="B9" s="27"/>
      <c r="C9" s="28" t="s">
        <v>191</v>
      </c>
      <c r="D9" s="27" t="s">
        <v>200</v>
      </c>
      <c r="E9" s="28"/>
      <c r="F9" s="27" t="s">
        <v>201</v>
      </c>
      <c r="G9" s="27"/>
      <c r="H9" s="28">
        <v>3</v>
      </c>
      <c r="I9" s="29">
        <v>1</v>
      </c>
    </row>
    <row r="10" spans="1:9" s="25" customFormat="1" ht="18.75" x14ac:dyDescent="0.25">
      <c r="A10" s="26">
        <v>3</v>
      </c>
      <c r="B10" s="27" t="s">
        <v>202</v>
      </c>
      <c r="C10" s="28"/>
      <c r="D10" s="27"/>
      <c r="E10" s="28"/>
      <c r="F10" s="27"/>
      <c r="G10" s="27"/>
      <c r="H10" s="28"/>
      <c r="I10" s="29"/>
    </row>
    <row r="11" spans="1:9" s="25" customFormat="1" ht="45" x14ac:dyDescent="0.25">
      <c r="A11" s="26"/>
      <c r="B11" s="27"/>
      <c r="C11" s="28" t="s">
        <v>191</v>
      </c>
      <c r="D11" s="27" t="s">
        <v>234</v>
      </c>
      <c r="E11" s="28"/>
      <c r="F11" s="27" t="s">
        <v>204</v>
      </c>
      <c r="G11" s="27"/>
      <c r="H11" s="28">
        <v>4</v>
      </c>
      <c r="I11" s="29">
        <v>1</v>
      </c>
    </row>
    <row r="12" spans="1:9" s="25" customFormat="1" ht="18.75" x14ac:dyDescent="0.25">
      <c r="A12" s="26">
        <v>4</v>
      </c>
      <c r="B12" s="27" t="s">
        <v>205</v>
      </c>
      <c r="C12" s="28"/>
      <c r="D12" s="27"/>
      <c r="E12" s="28"/>
      <c r="F12" s="27"/>
      <c r="G12" s="27"/>
      <c r="H12" s="28"/>
      <c r="I12" s="29"/>
    </row>
    <row r="13" spans="1:9" s="25" customFormat="1" ht="60" x14ac:dyDescent="0.25">
      <c r="A13" s="26"/>
      <c r="B13" s="27"/>
      <c r="C13" s="28" t="s">
        <v>191</v>
      </c>
      <c r="D13" s="27" t="s">
        <v>206</v>
      </c>
      <c r="E13" s="28"/>
      <c r="F13" s="27" t="s">
        <v>207</v>
      </c>
      <c r="G13" s="27"/>
      <c r="H13" s="28">
        <v>7</v>
      </c>
      <c r="I13" s="29">
        <v>1</v>
      </c>
    </row>
    <row r="14" spans="1:9" s="25" customFormat="1" ht="18.75" x14ac:dyDescent="0.25">
      <c r="A14" s="26">
        <v>5</v>
      </c>
      <c r="B14" s="27" t="s">
        <v>235</v>
      </c>
      <c r="C14" s="28"/>
      <c r="D14" s="27"/>
      <c r="E14" s="28"/>
      <c r="F14" s="27"/>
      <c r="G14" s="27"/>
      <c r="H14" s="28"/>
      <c r="I14" s="29"/>
    </row>
    <row r="15" spans="1:9" s="25" customFormat="1" ht="75" x14ac:dyDescent="0.25">
      <c r="A15" s="26"/>
      <c r="B15" s="27"/>
      <c r="C15" s="28" t="s">
        <v>191</v>
      </c>
      <c r="D15" s="27" t="s">
        <v>208</v>
      </c>
      <c r="E15" s="28" t="s">
        <v>209</v>
      </c>
      <c r="F15" s="27" t="s">
        <v>210</v>
      </c>
      <c r="G15" s="27"/>
      <c r="H15" s="28">
        <v>6</v>
      </c>
      <c r="I15" s="29">
        <v>1</v>
      </c>
    </row>
    <row r="16" spans="1:9" s="25" customFormat="1" ht="60" x14ac:dyDescent="0.25">
      <c r="A16" s="26"/>
      <c r="B16" s="27"/>
      <c r="C16" s="28" t="s">
        <v>191</v>
      </c>
      <c r="D16" s="27" t="s">
        <v>211</v>
      </c>
      <c r="E16" s="28" t="s">
        <v>209</v>
      </c>
      <c r="F16" s="27" t="s">
        <v>212</v>
      </c>
      <c r="G16" s="27"/>
      <c r="H16" s="28">
        <v>6</v>
      </c>
      <c r="I16" s="29">
        <v>1</v>
      </c>
    </row>
    <row r="17" spans="1:9" s="25" customFormat="1" ht="18.75" x14ac:dyDescent="0.25">
      <c r="A17" s="26"/>
      <c r="B17" s="27"/>
      <c r="C17" s="28" t="s">
        <v>213</v>
      </c>
      <c r="D17" s="27" t="s">
        <v>214</v>
      </c>
      <c r="E17" s="28" t="s">
        <v>209</v>
      </c>
      <c r="F17" s="27" t="s">
        <v>209</v>
      </c>
      <c r="G17" s="27" t="s">
        <v>209</v>
      </c>
      <c r="H17" s="28">
        <v>6</v>
      </c>
      <c r="I17" s="29">
        <v>1</v>
      </c>
    </row>
    <row r="18" spans="1:9" s="25" customFormat="1" ht="75" x14ac:dyDescent="0.25">
      <c r="A18" s="26"/>
      <c r="B18" s="27"/>
      <c r="C18" s="28" t="s">
        <v>209</v>
      </c>
      <c r="D18" s="27" t="s">
        <v>209</v>
      </c>
      <c r="E18" s="28">
        <v>0</v>
      </c>
      <c r="F18" s="27" t="s">
        <v>215</v>
      </c>
      <c r="G18" s="27" t="s">
        <v>209</v>
      </c>
      <c r="H18" s="28"/>
      <c r="I18" s="29"/>
    </row>
    <row r="19" spans="1:9" s="25" customFormat="1" ht="75" x14ac:dyDescent="0.25">
      <c r="A19" s="26"/>
      <c r="B19" s="27"/>
      <c r="C19" s="28" t="s">
        <v>209</v>
      </c>
      <c r="D19" s="27" t="s">
        <v>209</v>
      </c>
      <c r="E19" s="28">
        <v>1</v>
      </c>
      <c r="F19" s="27" t="s">
        <v>216</v>
      </c>
      <c r="G19" s="27" t="s">
        <v>209</v>
      </c>
      <c r="H19" s="28"/>
      <c r="I19" s="29"/>
    </row>
    <row r="20" spans="1:9" s="25" customFormat="1" ht="90" x14ac:dyDescent="0.25">
      <c r="A20" s="26"/>
      <c r="B20" s="27"/>
      <c r="C20" s="28" t="s">
        <v>209</v>
      </c>
      <c r="D20" s="27" t="s">
        <v>209</v>
      </c>
      <c r="E20" s="28">
        <v>2</v>
      </c>
      <c r="F20" s="27" t="s">
        <v>217</v>
      </c>
      <c r="G20" s="27" t="s">
        <v>209</v>
      </c>
      <c r="H20" s="28"/>
      <c r="I20" s="29"/>
    </row>
    <row r="21" spans="1:9" s="25" customFormat="1" ht="60" x14ac:dyDescent="0.25">
      <c r="A21" s="26"/>
      <c r="B21" s="27"/>
      <c r="C21" s="28" t="s">
        <v>209</v>
      </c>
      <c r="D21" s="27" t="s">
        <v>209</v>
      </c>
      <c r="E21" s="28">
        <v>3</v>
      </c>
      <c r="F21" s="27" t="s">
        <v>218</v>
      </c>
      <c r="G21" s="27" t="s">
        <v>209</v>
      </c>
      <c r="H21" s="28"/>
      <c r="I21" s="29"/>
    </row>
    <row r="22" spans="1:9" s="25" customFormat="1" ht="18.75" x14ac:dyDescent="0.25">
      <c r="A22" s="26">
        <v>6</v>
      </c>
      <c r="B22" s="27" t="s">
        <v>245</v>
      </c>
      <c r="C22" s="28"/>
      <c r="D22" s="27"/>
      <c r="E22" s="28"/>
      <c r="F22" s="27"/>
      <c r="G22" s="27"/>
      <c r="H22" s="28"/>
      <c r="I22" s="29"/>
    </row>
    <row r="23" spans="1:9" s="25" customFormat="1" ht="45" x14ac:dyDescent="0.25">
      <c r="A23" s="26"/>
      <c r="B23" s="27"/>
      <c r="C23" s="28" t="s">
        <v>191</v>
      </c>
      <c r="D23" s="27" t="s">
        <v>297</v>
      </c>
      <c r="E23" s="28"/>
      <c r="F23" s="27" t="s">
        <v>220</v>
      </c>
      <c r="G23" s="27"/>
      <c r="H23" s="28">
        <v>7</v>
      </c>
      <c r="I23" s="29">
        <v>1</v>
      </c>
    </row>
    <row r="24" spans="1:9" s="25" customFormat="1" ht="45" x14ac:dyDescent="0.25">
      <c r="A24" s="26"/>
      <c r="B24" s="27"/>
      <c r="C24" s="28" t="s">
        <v>191</v>
      </c>
      <c r="D24" s="27" t="s">
        <v>297</v>
      </c>
      <c r="E24" s="28"/>
      <c r="F24" s="27" t="s">
        <v>220</v>
      </c>
      <c r="G24" s="27"/>
      <c r="H24" s="28">
        <v>7</v>
      </c>
      <c r="I24" s="29">
        <v>1</v>
      </c>
    </row>
    <row r="25" spans="1:9" s="25" customFormat="1" ht="45" x14ac:dyDescent="0.25">
      <c r="A25" s="26"/>
      <c r="B25" s="27"/>
      <c r="C25" s="28" t="s">
        <v>191</v>
      </c>
      <c r="D25" s="27" t="s">
        <v>298</v>
      </c>
      <c r="E25" s="28"/>
      <c r="F25" s="27" t="s">
        <v>220</v>
      </c>
      <c r="G25" s="27"/>
      <c r="H25" s="28">
        <v>5</v>
      </c>
      <c r="I25" s="29">
        <v>1</v>
      </c>
    </row>
    <row r="26" spans="1:9" s="25" customFormat="1" ht="45" x14ac:dyDescent="0.25">
      <c r="A26" s="26"/>
      <c r="B26" s="27"/>
      <c r="C26" s="28" t="s">
        <v>191</v>
      </c>
      <c r="D26" s="27" t="s">
        <v>298</v>
      </c>
      <c r="E26" s="28"/>
      <c r="F26" s="27" t="s">
        <v>220</v>
      </c>
      <c r="G26" s="27"/>
      <c r="H26" s="28">
        <v>5</v>
      </c>
      <c r="I26" s="29">
        <v>1</v>
      </c>
    </row>
    <row r="27" spans="1:9" s="25" customFormat="1" ht="45" x14ac:dyDescent="0.25">
      <c r="A27" s="26"/>
      <c r="B27" s="27"/>
      <c r="C27" s="28" t="s">
        <v>191</v>
      </c>
      <c r="D27" s="27" t="s">
        <v>299</v>
      </c>
      <c r="E27" s="28"/>
      <c r="F27" s="27" t="s">
        <v>220</v>
      </c>
      <c r="G27" s="27"/>
      <c r="H27" s="28">
        <v>5</v>
      </c>
      <c r="I27" s="29">
        <v>1</v>
      </c>
    </row>
    <row r="28" spans="1:9" s="25" customFormat="1" ht="45" x14ac:dyDescent="0.25">
      <c r="A28" s="26"/>
      <c r="B28" s="27"/>
      <c r="C28" s="28" t="s">
        <v>191</v>
      </c>
      <c r="D28" s="27" t="s">
        <v>299</v>
      </c>
      <c r="E28" s="28"/>
      <c r="F28" s="27" t="s">
        <v>220</v>
      </c>
      <c r="G28" s="27"/>
      <c r="H28" s="28">
        <v>5</v>
      </c>
      <c r="I28" s="29">
        <v>1</v>
      </c>
    </row>
    <row r="29" spans="1:9" s="25" customFormat="1" ht="45" x14ac:dyDescent="0.25">
      <c r="A29" s="26"/>
      <c r="B29" s="27"/>
      <c r="C29" s="28" t="s">
        <v>191</v>
      </c>
      <c r="D29" s="27" t="s">
        <v>300</v>
      </c>
      <c r="E29" s="28"/>
      <c r="F29" s="27" t="s">
        <v>220</v>
      </c>
      <c r="G29" s="27"/>
      <c r="H29" s="28">
        <v>5</v>
      </c>
      <c r="I29" s="29">
        <v>1</v>
      </c>
    </row>
    <row r="30" spans="1:9" s="25" customFormat="1" ht="45" x14ac:dyDescent="0.25">
      <c r="A30" s="26"/>
      <c r="B30" s="27"/>
      <c r="C30" s="28" t="s">
        <v>191</v>
      </c>
      <c r="D30" s="27" t="s">
        <v>300</v>
      </c>
      <c r="E30" s="28"/>
      <c r="F30" s="27" t="s">
        <v>220</v>
      </c>
      <c r="G30" s="27"/>
      <c r="H30" s="28">
        <v>5</v>
      </c>
      <c r="I30" s="29">
        <v>1</v>
      </c>
    </row>
    <row r="31" spans="1:9" s="25" customFormat="1" ht="45" x14ac:dyDescent="0.25">
      <c r="A31" s="26"/>
      <c r="B31" s="27"/>
      <c r="C31" s="28" t="s">
        <v>191</v>
      </c>
      <c r="D31" s="27" t="s">
        <v>301</v>
      </c>
      <c r="E31" s="28"/>
      <c r="F31" s="27" t="s">
        <v>220</v>
      </c>
      <c r="G31" s="27"/>
      <c r="H31" s="28">
        <v>5</v>
      </c>
      <c r="I31" s="29">
        <v>1</v>
      </c>
    </row>
    <row r="32" spans="1:9" s="25" customFormat="1" ht="45" x14ac:dyDescent="0.25">
      <c r="A32" s="26"/>
      <c r="B32" s="27"/>
      <c r="C32" s="28" t="s">
        <v>191</v>
      </c>
      <c r="D32" s="27" t="s">
        <v>301</v>
      </c>
      <c r="E32" s="28"/>
      <c r="F32" s="27" t="s">
        <v>220</v>
      </c>
      <c r="G32" s="27"/>
      <c r="H32" s="28">
        <v>5</v>
      </c>
      <c r="I32" s="29">
        <v>1</v>
      </c>
    </row>
    <row r="33" spans="1:9" s="25" customFormat="1" ht="45" x14ac:dyDescent="0.25">
      <c r="A33" s="26"/>
      <c r="B33" s="27"/>
      <c r="C33" s="28" t="s">
        <v>191</v>
      </c>
      <c r="D33" s="27" t="s">
        <v>302</v>
      </c>
      <c r="E33" s="28"/>
      <c r="F33" s="27" t="s">
        <v>220</v>
      </c>
      <c r="G33" s="27"/>
      <c r="H33" s="28">
        <v>5</v>
      </c>
      <c r="I33" s="29">
        <v>1</v>
      </c>
    </row>
    <row r="34" spans="1:9" s="25" customFormat="1" ht="45" x14ac:dyDescent="0.25">
      <c r="A34" s="26"/>
      <c r="B34" s="27"/>
      <c r="C34" s="28" t="s">
        <v>191</v>
      </c>
      <c r="D34" s="27" t="s">
        <v>303</v>
      </c>
      <c r="E34" s="28"/>
      <c r="F34" s="27" t="s">
        <v>220</v>
      </c>
      <c r="G34" s="27"/>
      <c r="H34" s="28">
        <v>7</v>
      </c>
      <c r="I34" s="29">
        <v>1</v>
      </c>
    </row>
    <row r="35" spans="1:9" s="25" customFormat="1" ht="45" x14ac:dyDescent="0.25">
      <c r="A35" s="26"/>
      <c r="B35" s="27"/>
      <c r="C35" s="28" t="s">
        <v>191</v>
      </c>
      <c r="D35" s="27" t="s">
        <v>304</v>
      </c>
      <c r="E35" s="28"/>
      <c r="F35" s="27" t="s">
        <v>220</v>
      </c>
      <c r="G35" s="27"/>
      <c r="H35" s="28">
        <v>5</v>
      </c>
      <c r="I35" s="29">
        <v>0.75</v>
      </c>
    </row>
    <row r="36" spans="1:9" s="25" customFormat="1" ht="18.75" x14ac:dyDescent="0.25">
      <c r="A36" s="26">
        <v>7</v>
      </c>
      <c r="B36" s="27" t="s">
        <v>248</v>
      </c>
      <c r="C36" s="28"/>
      <c r="D36" s="27"/>
      <c r="E36" s="28"/>
      <c r="F36" s="27"/>
      <c r="G36" s="27"/>
      <c r="H36" s="28"/>
      <c r="I36" s="29"/>
    </row>
    <row r="37" spans="1:9" s="25" customFormat="1" ht="45" x14ac:dyDescent="0.25">
      <c r="A37" s="26"/>
      <c r="B37" s="27"/>
      <c r="C37" s="28" t="s">
        <v>191</v>
      </c>
      <c r="D37" s="27" t="s">
        <v>305</v>
      </c>
      <c r="E37" s="28"/>
      <c r="F37" s="27" t="s">
        <v>220</v>
      </c>
      <c r="G37" s="27"/>
      <c r="H37" s="28">
        <v>4</v>
      </c>
      <c r="I37" s="29">
        <v>0.25</v>
      </c>
    </row>
    <row r="38" spans="1:9" s="25" customFormat="1" ht="45" x14ac:dyDescent="0.25">
      <c r="A38" s="26"/>
      <c r="B38" s="27"/>
      <c r="C38" s="28" t="s">
        <v>191</v>
      </c>
      <c r="D38" s="27" t="s">
        <v>306</v>
      </c>
      <c r="E38" s="28"/>
      <c r="F38" s="27" t="s">
        <v>220</v>
      </c>
      <c r="G38" s="27"/>
      <c r="H38" s="28">
        <v>7</v>
      </c>
      <c r="I38" s="29">
        <v>0.25</v>
      </c>
    </row>
    <row r="39" spans="1:9" s="25" customFormat="1" ht="45" x14ac:dyDescent="0.25">
      <c r="A39" s="26"/>
      <c r="B39" s="27"/>
      <c r="C39" s="28" t="s">
        <v>191</v>
      </c>
      <c r="D39" s="27" t="s">
        <v>307</v>
      </c>
      <c r="E39" s="28"/>
      <c r="F39" s="27" t="s">
        <v>220</v>
      </c>
      <c r="G39" s="27"/>
      <c r="H39" s="28">
        <v>7</v>
      </c>
      <c r="I39" s="29">
        <v>0.5</v>
      </c>
    </row>
    <row r="40" spans="1:9" s="25" customFormat="1" ht="45" x14ac:dyDescent="0.25">
      <c r="A40" s="26"/>
      <c r="B40" s="27"/>
      <c r="C40" s="28" t="s">
        <v>191</v>
      </c>
      <c r="D40" s="27" t="s">
        <v>307</v>
      </c>
      <c r="E40" s="28"/>
      <c r="F40" s="27" t="s">
        <v>220</v>
      </c>
      <c r="G40" s="27"/>
      <c r="H40" s="28">
        <v>7</v>
      </c>
      <c r="I40" s="29">
        <v>0.5</v>
      </c>
    </row>
    <row r="41" spans="1:9" s="25" customFormat="1" ht="45" x14ac:dyDescent="0.25">
      <c r="A41" s="26"/>
      <c r="B41" s="27"/>
      <c r="C41" s="28" t="s">
        <v>191</v>
      </c>
      <c r="D41" s="27" t="s">
        <v>308</v>
      </c>
      <c r="E41" s="28"/>
      <c r="F41" s="27" t="s">
        <v>254</v>
      </c>
      <c r="G41" s="27"/>
      <c r="H41" s="28">
        <v>7</v>
      </c>
      <c r="I41" s="29">
        <v>0.5</v>
      </c>
    </row>
    <row r="42" spans="1:9" s="25" customFormat="1" ht="45" x14ac:dyDescent="0.25">
      <c r="A42" s="26"/>
      <c r="B42" s="27"/>
      <c r="C42" s="28" t="s">
        <v>191</v>
      </c>
      <c r="D42" s="27" t="s">
        <v>308</v>
      </c>
      <c r="E42" s="28"/>
      <c r="F42" s="27" t="s">
        <v>254</v>
      </c>
      <c r="G42" s="27"/>
      <c r="H42" s="28">
        <v>7</v>
      </c>
      <c r="I42" s="29">
        <v>0.5</v>
      </c>
    </row>
    <row r="43" spans="1:9" s="25" customFormat="1" ht="30" x14ac:dyDescent="0.25">
      <c r="A43" s="26">
        <v>8</v>
      </c>
      <c r="B43" s="27" t="s">
        <v>255</v>
      </c>
      <c r="C43" s="28"/>
      <c r="D43" s="27"/>
      <c r="E43" s="28"/>
      <c r="F43" s="27"/>
      <c r="G43" s="27"/>
      <c r="H43" s="28"/>
      <c r="I43" s="29"/>
    </row>
    <row r="44" spans="1:9" s="25" customFormat="1" ht="60" x14ac:dyDescent="0.25">
      <c r="A44" s="26"/>
      <c r="B44" s="27"/>
      <c r="C44" s="28" t="s">
        <v>191</v>
      </c>
      <c r="D44" s="27" t="s">
        <v>309</v>
      </c>
      <c r="E44" s="28"/>
      <c r="F44" s="27" t="s">
        <v>310</v>
      </c>
      <c r="G44" s="27"/>
      <c r="H44" s="28">
        <v>7</v>
      </c>
      <c r="I44" s="29">
        <v>1.5</v>
      </c>
    </row>
    <row r="45" spans="1:9" s="25" customFormat="1" ht="60" x14ac:dyDescent="0.25">
      <c r="A45" s="26"/>
      <c r="B45" s="27"/>
      <c r="C45" s="28" t="s">
        <v>191</v>
      </c>
      <c r="D45" s="27" t="s">
        <v>311</v>
      </c>
      <c r="E45" s="28"/>
      <c r="F45" s="27" t="s">
        <v>312</v>
      </c>
      <c r="G45" s="27"/>
      <c r="H45" s="28">
        <v>7</v>
      </c>
      <c r="I45" s="29">
        <v>1</v>
      </c>
    </row>
    <row r="46" spans="1:9" s="25" customFormat="1" ht="45" x14ac:dyDescent="0.25">
      <c r="A46" s="26"/>
      <c r="B46" s="27"/>
      <c r="C46" s="28" t="s">
        <v>191</v>
      </c>
      <c r="D46" s="27" t="s">
        <v>246</v>
      </c>
      <c r="E46" s="28"/>
      <c r="F46" s="27" t="s">
        <v>220</v>
      </c>
      <c r="G46" s="27"/>
      <c r="H46" s="28">
        <v>5</v>
      </c>
      <c r="I46" s="29">
        <v>1</v>
      </c>
    </row>
    <row r="47" spans="1:9" s="25" customFormat="1" ht="45" x14ac:dyDescent="0.25">
      <c r="A47" s="26"/>
      <c r="B47" s="27"/>
      <c r="C47" s="28" t="s">
        <v>191</v>
      </c>
      <c r="D47" s="27" t="s">
        <v>246</v>
      </c>
      <c r="E47" s="28"/>
      <c r="F47" s="27" t="s">
        <v>220</v>
      </c>
      <c r="G47" s="27"/>
      <c r="H47" s="28">
        <v>5</v>
      </c>
      <c r="I47" s="29">
        <v>1</v>
      </c>
    </row>
    <row r="48" spans="1:9" s="25" customFormat="1" ht="45" x14ac:dyDescent="0.25">
      <c r="A48" s="26"/>
      <c r="B48" s="27"/>
      <c r="C48" s="28" t="s">
        <v>191</v>
      </c>
      <c r="D48" s="27" t="s">
        <v>247</v>
      </c>
      <c r="E48" s="28"/>
      <c r="F48" s="27" t="s">
        <v>220</v>
      </c>
      <c r="G48" s="27"/>
      <c r="H48" s="28">
        <v>7</v>
      </c>
      <c r="I48" s="29">
        <v>1</v>
      </c>
    </row>
    <row r="49" spans="1:9" s="25" customFormat="1" ht="45" x14ac:dyDescent="0.25">
      <c r="A49" s="26"/>
      <c r="B49" s="27"/>
      <c r="C49" s="28" t="s">
        <v>191</v>
      </c>
      <c r="D49" s="27" t="s">
        <v>226</v>
      </c>
      <c r="E49" s="28"/>
      <c r="F49" s="27" t="s">
        <v>220</v>
      </c>
      <c r="G49" s="27"/>
      <c r="H49" s="28">
        <v>7</v>
      </c>
      <c r="I49" s="29">
        <v>1.5</v>
      </c>
    </row>
    <row r="50" spans="1:9" s="25" customFormat="1" ht="18.75" x14ac:dyDescent="0.25">
      <c r="A50" s="26">
        <v>7</v>
      </c>
      <c r="B50" s="27" t="s">
        <v>248</v>
      </c>
      <c r="C50" s="28"/>
      <c r="D50" s="27"/>
      <c r="E50" s="28"/>
      <c r="F50" s="27"/>
      <c r="G50" s="27"/>
      <c r="H50" s="28"/>
      <c r="I50" s="29"/>
    </row>
    <row r="51" spans="1:9" s="25" customFormat="1" ht="45" x14ac:dyDescent="0.25">
      <c r="A51" s="26"/>
      <c r="B51" s="27"/>
      <c r="C51" s="28" t="s">
        <v>191</v>
      </c>
      <c r="D51" s="27" t="s">
        <v>249</v>
      </c>
      <c r="E51" s="28"/>
      <c r="F51" s="27" t="s">
        <v>220</v>
      </c>
      <c r="G51" s="27"/>
      <c r="H51" s="28">
        <v>4</v>
      </c>
      <c r="I51" s="29">
        <v>0.75</v>
      </c>
    </row>
    <row r="52" spans="1:9" s="25" customFormat="1" ht="45" x14ac:dyDescent="0.25">
      <c r="A52" s="26"/>
      <c r="B52" s="27"/>
      <c r="C52" s="28" t="s">
        <v>191</v>
      </c>
      <c r="D52" s="27" t="s">
        <v>250</v>
      </c>
      <c r="E52" s="28"/>
      <c r="F52" s="27" t="s">
        <v>220</v>
      </c>
      <c r="G52" s="27"/>
      <c r="H52" s="28">
        <v>7</v>
      </c>
      <c r="I52" s="29">
        <v>0.75</v>
      </c>
    </row>
    <row r="53" spans="1:9" s="25" customFormat="1" ht="45" x14ac:dyDescent="0.25">
      <c r="A53" s="26"/>
      <c r="B53" s="27"/>
      <c r="C53" s="28" t="s">
        <v>191</v>
      </c>
      <c r="D53" s="27" t="s">
        <v>251</v>
      </c>
      <c r="E53" s="28"/>
      <c r="F53" s="27" t="s">
        <v>220</v>
      </c>
      <c r="G53" s="27"/>
      <c r="H53" s="28">
        <v>7</v>
      </c>
      <c r="I53" s="29">
        <v>0.75</v>
      </c>
    </row>
    <row r="54" spans="1:9" s="25" customFormat="1" ht="45" x14ac:dyDescent="0.25">
      <c r="A54" s="26"/>
      <c r="B54" s="27"/>
      <c r="C54" s="28" t="s">
        <v>191</v>
      </c>
      <c r="D54" s="27" t="s">
        <v>251</v>
      </c>
      <c r="E54" s="28"/>
      <c r="F54" s="27" t="s">
        <v>220</v>
      </c>
      <c r="G54" s="27"/>
      <c r="H54" s="28">
        <v>7</v>
      </c>
      <c r="I54" s="29">
        <v>0.75</v>
      </c>
    </row>
    <row r="55" spans="1:9" s="25" customFormat="1" ht="45" x14ac:dyDescent="0.25">
      <c r="A55" s="26"/>
      <c r="B55" s="27"/>
      <c r="C55" s="28" t="s">
        <v>191</v>
      </c>
      <c r="D55" s="27" t="s">
        <v>252</v>
      </c>
      <c r="E55" s="28"/>
      <c r="F55" s="27" t="s">
        <v>220</v>
      </c>
      <c r="G55" s="27"/>
      <c r="H55" s="28">
        <v>7</v>
      </c>
      <c r="I55" s="29">
        <v>0.75</v>
      </c>
    </row>
    <row r="56" spans="1:9" s="25" customFormat="1" ht="45" x14ac:dyDescent="0.25">
      <c r="A56" s="26"/>
      <c r="B56" s="27"/>
      <c r="C56" s="28" t="s">
        <v>191</v>
      </c>
      <c r="D56" s="27" t="s">
        <v>252</v>
      </c>
      <c r="E56" s="28"/>
      <c r="F56" s="27" t="s">
        <v>220</v>
      </c>
      <c r="G56" s="27"/>
      <c r="H56" s="28">
        <v>7</v>
      </c>
      <c r="I56" s="29">
        <v>0.75</v>
      </c>
    </row>
    <row r="57" spans="1:9" s="25" customFormat="1" ht="45" x14ac:dyDescent="0.25">
      <c r="A57" s="26"/>
      <c r="B57" s="27"/>
      <c r="C57" s="28" t="s">
        <v>191</v>
      </c>
      <c r="D57" s="27" t="s">
        <v>253</v>
      </c>
      <c r="E57" s="28"/>
      <c r="F57" s="27" t="s">
        <v>254</v>
      </c>
      <c r="G57" s="27"/>
      <c r="H57" s="28">
        <v>7</v>
      </c>
      <c r="I57" s="29">
        <v>0.75</v>
      </c>
    </row>
    <row r="58" spans="1:9" s="25" customFormat="1" ht="30" x14ac:dyDescent="0.25">
      <c r="A58" s="26">
        <v>8</v>
      </c>
      <c r="B58" s="27" t="s">
        <v>255</v>
      </c>
      <c r="C58" s="28"/>
      <c r="D58" s="27"/>
      <c r="E58" s="28"/>
      <c r="F58" s="27"/>
      <c r="G58" s="27"/>
      <c r="H58" s="28"/>
      <c r="I58" s="29"/>
    </row>
    <row r="59" spans="1:9" s="25" customFormat="1" ht="60" x14ac:dyDescent="0.25">
      <c r="A59" s="26"/>
      <c r="B59" s="27"/>
      <c r="C59" s="28" t="s">
        <v>191</v>
      </c>
      <c r="D59" s="27" t="s">
        <v>256</v>
      </c>
      <c r="E59" s="28"/>
      <c r="F59" s="27" t="s">
        <v>229</v>
      </c>
      <c r="G59" s="27"/>
      <c r="H59" s="28">
        <v>7</v>
      </c>
      <c r="I59" s="29">
        <v>1.5</v>
      </c>
    </row>
    <row r="60" spans="1:9" s="25" customFormat="1" ht="60" x14ac:dyDescent="0.25">
      <c r="A60" s="26"/>
      <c r="B60" s="27"/>
      <c r="C60" s="28" t="s">
        <v>191</v>
      </c>
      <c r="D60" s="27" t="s">
        <v>257</v>
      </c>
      <c r="E60" s="28"/>
      <c r="F60" s="27" t="s">
        <v>258</v>
      </c>
      <c r="G60" s="27"/>
      <c r="H60" s="28">
        <v>7</v>
      </c>
      <c r="I60" s="29">
        <v>1.5</v>
      </c>
    </row>
    <row r="61" spans="1:9" s="25" customFormat="1" ht="60" x14ac:dyDescent="0.25">
      <c r="A61" s="26"/>
      <c r="B61" s="27"/>
      <c r="C61" s="28" t="s">
        <v>191</v>
      </c>
      <c r="D61" s="27" t="s">
        <v>259</v>
      </c>
      <c r="E61" s="28"/>
      <c r="F61" s="27" t="s">
        <v>258</v>
      </c>
      <c r="G61" s="27"/>
      <c r="H61" s="28">
        <v>7</v>
      </c>
      <c r="I61" s="29">
        <v>1.5</v>
      </c>
    </row>
    <row r="62" spans="1:9" s="25" customFormat="1" ht="75" x14ac:dyDescent="0.25">
      <c r="A62" s="26"/>
      <c r="B62" s="27"/>
      <c r="C62" s="28" t="s">
        <v>191</v>
      </c>
      <c r="D62" s="27" t="s">
        <v>260</v>
      </c>
      <c r="E62" s="28" t="s">
        <v>209</v>
      </c>
      <c r="F62" s="27" t="s">
        <v>261</v>
      </c>
      <c r="G62" s="27"/>
      <c r="H62" s="28">
        <v>7</v>
      </c>
      <c r="I62" s="29">
        <v>1.5</v>
      </c>
    </row>
    <row r="63" spans="1:9" x14ac:dyDescent="0.25">
      <c r="A63" s="19"/>
    </row>
    <row r="64" spans="1:9" x14ac:dyDescent="0.25">
      <c r="A64" s="19"/>
    </row>
    <row r="67" spans="1:1" x14ac:dyDescent="0.25">
      <c r="A67" s="19"/>
    </row>
    <row r="68" spans="1:1" x14ac:dyDescent="0.25">
      <c r="A68" s="19"/>
    </row>
    <row r="69" spans="1:1" x14ac:dyDescent="0.25">
      <c r="A69" s="19"/>
    </row>
    <row r="70" spans="1:1" x14ac:dyDescent="0.25">
      <c r="A70" s="19"/>
    </row>
    <row r="71" spans="1:1" x14ac:dyDescent="0.25">
      <c r="A71" s="19"/>
    </row>
    <row r="72" spans="1:1" x14ac:dyDescent="0.25">
      <c r="A72" s="19"/>
    </row>
    <row r="73" spans="1:1" x14ac:dyDescent="0.25">
      <c r="A73" s="19"/>
    </row>
    <row r="74" spans="1:1" x14ac:dyDescent="0.25">
      <c r="A74" s="19"/>
    </row>
    <row r="75" spans="1:1" x14ac:dyDescent="0.25">
      <c r="A75" s="19"/>
    </row>
    <row r="76" spans="1:1" x14ac:dyDescent="0.25">
      <c r="A76" s="19"/>
    </row>
    <row r="77" spans="1:1" x14ac:dyDescent="0.25">
      <c r="A77" s="19"/>
    </row>
    <row r="78" spans="1:1" x14ac:dyDescent="0.25">
      <c r="A78" s="19"/>
    </row>
    <row r="79" spans="1:1" x14ac:dyDescent="0.25">
      <c r="A79" s="1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2"/>
  <sheetViews>
    <sheetView topLeftCell="A53" zoomScale="90" zoomScaleNormal="90" workbookViewId="0">
      <selection activeCell="I59" sqref="I59:I60"/>
    </sheetView>
  </sheetViews>
  <sheetFormatPr defaultColWidth="12.85546875" defaultRowHeight="15" x14ac:dyDescent="0.25"/>
  <cols>
    <col min="1" max="1" width="7.7109375" style="17" customWidth="1"/>
    <col min="2" max="2" width="35.42578125" style="18" customWidth="1"/>
    <col min="3" max="3" width="8.85546875" style="19" bestFit="1" customWidth="1"/>
    <col min="4" max="4" width="39.7109375" style="18" customWidth="1"/>
    <col min="5" max="5" width="11.7109375" style="19" customWidth="1"/>
    <col min="6" max="6" width="38.5703125" style="18" customWidth="1"/>
    <col min="7" max="7" width="23.7109375" style="18" bestFit="1" customWidth="1"/>
    <col min="8" max="8" width="14.28515625" style="19" bestFit="1" customWidth="1"/>
    <col min="9" max="9" width="9.42578125" style="18" customWidth="1"/>
    <col min="10" max="16384" width="12.85546875" style="18"/>
  </cols>
  <sheetData>
    <row r="1" spans="1:9" s="21" customFormat="1" ht="47.25" x14ac:dyDescent="0.25">
      <c r="A1" s="20" t="s">
        <v>179</v>
      </c>
      <c r="B1" s="20" t="s">
        <v>180</v>
      </c>
      <c r="C1" s="20" t="s">
        <v>181</v>
      </c>
      <c r="D1" s="20" t="s">
        <v>182</v>
      </c>
      <c r="E1" s="20" t="s">
        <v>183</v>
      </c>
      <c r="F1" s="20" t="s">
        <v>184</v>
      </c>
      <c r="G1" s="20" t="s">
        <v>185</v>
      </c>
      <c r="H1" s="20" t="s">
        <v>186</v>
      </c>
      <c r="I1" s="20" t="s">
        <v>187</v>
      </c>
    </row>
    <row r="2" spans="1:9" s="25" customFormat="1" ht="18.75" x14ac:dyDescent="0.25">
      <c r="A2" s="22" t="s">
        <v>262</v>
      </c>
      <c r="B2" s="23" t="s">
        <v>263</v>
      </c>
      <c r="C2" s="22"/>
      <c r="D2" s="23"/>
      <c r="E2" s="22"/>
      <c r="F2" s="23"/>
      <c r="G2" s="23"/>
      <c r="H2" s="22"/>
      <c r="I2" s="24">
        <f>SUM(I3:I63)</f>
        <v>36</v>
      </c>
    </row>
    <row r="3" spans="1:9" s="25" customFormat="1" ht="30" x14ac:dyDescent="0.25">
      <c r="A3" s="26">
        <v>1</v>
      </c>
      <c r="B3" s="27" t="s">
        <v>232</v>
      </c>
      <c r="C3" s="28"/>
      <c r="D3" s="27"/>
      <c r="E3" s="28"/>
      <c r="F3" s="27"/>
      <c r="G3" s="27"/>
      <c r="H3" s="28"/>
      <c r="I3" s="29"/>
    </row>
    <row r="4" spans="1:9" s="25" customFormat="1" ht="45" x14ac:dyDescent="0.25">
      <c r="A4" s="26"/>
      <c r="B4" s="27"/>
      <c r="C4" s="28" t="s">
        <v>191</v>
      </c>
      <c r="D4" s="27" t="s">
        <v>264</v>
      </c>
      <c r="E4" s="28"/>
      <c r="F4" s="27" t="s">
        <v>193</v>
      </c>
      <c r="G4" s="27"/>
      <c r="H4" s="28">
        <v>5</v>
      </c>
      <c r="I4" s="29">
        <v>0.5</v>
      </c>
    </row>
    <row r="5" spans="1:9" s="25" customFormat="1" ht="60" x14ac:dyDescent="0.25">
      <c r="A5" s="26"/>
      <c r="B5" s="27"/>
      <c r="C5" s="28" t="s">
        <v>191</v>
      </c>
      <c r="D5" s="27" t="s">
        <v>194</v>
      </c>
      <c r="E5" s="28"/>
      <c r="F5" s="27" t="s">
        <v>195</v>
      </c>
      <c r="G5" s="27"/>
      <c r="H5" s="28">
        <v>3</v>
      </c>
      <c r="I5" s="29">
        <v>1</v>
      </c>
    </row>
    <row r="6" spans="1:9" s="25" customFormat="1" ht="228" x14ac:dyDescent="0.25">
      <c r="A6" s="26"/>
      <c r="B6" s="27"/>
      <c r="C6" s="28" t="s">
        <v>191</v>
      </c>
      <c r="D6" s="27" t="s">
        <v>196</v>
      </c>
      <c r="E6" s="28"/>
      <c r="F6" s="27" t="s">
        <v>281</v>
      </c>
      <c r="G6" s="27"/>
      <c r="H6" s="28">
        <v>3</v>
      </c>
      <c r="I6" s="29">
        <v>1</v>
      </c>
    </row>
    <row r="7" spans="1:9" s="25" customFormat="1" ht="75" x14ac:dyDescent="0.25">
      <c r="A7" s="26"/>
      <c r="B7" s="27"/>
      <c r="C7" s="28" t="s">
        <v>191</v>
      </c>
      <c r="D7" s="27" t="s">
        <v>197</v>
      </c>
      <c r="E7" s="28"/>
      <c r="F7" s="27" t="s">
        <v>198</v>
      </c>
      <c r="G7" s="27"/>
      <c r="H7" s="28">
        <v>2</v>
      </c>
      <c r="I7" s="29">
        <v>0.75</v>
      </c>
    </row>
    <row r="8" spans="1:9" s="25" customFormat="1" ht="45" x14ac:dyDescent="0.25">
      <c r="A8" s="34">
        <v>2</v>
      </c>
      <c r="B8" s="27" t="s">
        <v>199</v>
      </c>
      <c r="C8" s="32"/>
      <c r="D8" s="31"/>
      <c r="E8" s="32"/>
      <c r="F8" s="31"/>
      <c r="G8" s="31"/>
      <c r="H8" s="32"/>
      <c r="I8" s="33"/>
    </row>
    <row r="9" spans="1:9" s="25" customFormat="1" ht="90" x14ac:dyDescent="0.25">
      <c r="A9" s="26"/>
      <c r="B9" s="27"/>
      <c r="C9" s="28" t="s">
        <v>191</v>
      </c>
      <c r="D9" s="27" t="s">
        <v>265</v>
      </c>
      <c r="E9" s="28"/>
      <c r="F9" s="27" t="s">
        <v>201</v>
      </c>
      <c r="G9" s="27"/>
      <c r="H9" s="28">
        <v>3</v>
      </c>
      <c r="I9" s="29">
        <v>1</v>
      </c>
    </row>
    <row r="10" spans="1:9" s="25" customFormat="1" ht="18.75" x14ac:dyDescent="0.25">
      <c r="A10" s="26">
        <v>3</v>
      </c>
      <c r="B10" s="27" t="s">
        <v>266</v>
      </c>
      <c r="C10" s="28"/>
      <c r="D10" s="27"/>
      <c r="E10" s="28"/>
      <c r="F10" s="27"/>
      <c r="G10" s="27"/>
      <c r="H10" s="28"/>
      <c r="I10" s="29"/>
    </row>
    <row r="11" spans="1:9" s="25" customFormat="1" ht="45" x14ac:dyDescent="0.25">
      <c r="A11" s="26"/>
      <c r="B11" s="27"/>
      <c r="C11" s="28" t="s">
        <v>191</v>
      </c>
      <c r="D11" s="27" t="s">
        <v>203</v>
      </c>
      <c r="E11" s="28"/>
      <c r="F11" s="27" t="s">
        <v>204</v>
      </c>
      <c r="G11" s="27"/>
      <c r="H11" s="28">
        <v>4</v>
      </c>
      <c r="I11" s="29">
        <v>1</v>
      </c>
    </row>
    <row r="12" spans="1:9" s="25" customFormat="1" ht="18.75" x14ac:dyDescent="0.25">
      <c r="A12" s="26">
        <v>4</v>
      </c>
      <c r="B12" s="27" t="s">
        <v>205</v>
      </c>
      <c r="C12" s="28"/>
      <c r="D12" s="27"/>
      <c r="E12" s="28"/>
      <c r="F12" s="27"/>
      <c r="G12" s="27"/>
      <c r="H12" s="28"/>
      <c r="I12" s="29"/>
    </row>
    <row r="13" spans="1:9" s="25" customFormat="1" ht="60" x14ac:dyDescent="0.25">
      <c r="A13" s="26"/>
      <c r="B13" s="27"/>
      <c r="C13" s="28" t="s">
        <v>191</v>
      </c>
      <c r="D13" s="27" t="s">
        <v>206</v>
      </c>
      <c r="E13" s="28"/>
      <c r="F13" s="27" t="s">
        <v>207</v>
      </c>
      <c r="G13" s="27"/>
      <c r="H13" s="28">
        <v>5</v>
      </c>
      <c r="I13" s="29">
        <v>1</v>
      </c>
    </row>
    <row r="14" spans="1:9" s="25" customFormat="1" ht="18.75" x14ac:dyDescent="0.25">
      <c r="A14" s="26">
        <v>5</v>
      </c>
      <c r="B14" s="27" t="s">
        <v>235</v>
      </c>
      <c r="C14" s="28"/>
      <c r="D14" s="27"/>
      <c r="E14" s="28"/>
      <c r="F14" s="27"/>
      <c r="G14" s="27"/>
      <c r="H14" s="28"/>
      <c r="I14" s="29"/>
    </row>
    <row r="15" spans="1:9" s="25" customFormat="1" ht="75" x14ac:dyDescent="0.25">
      <c r="A15" s="26"/>
      <c r="B15" s="27"/>
      <c r="C15" s="28" t="s">
        <v>191</v>
      </c>
      <c r="D15" s="27" t="s">
        <v>208</v>
      </c>
      <c r="E15" s="28" t="s">
        <v>209</v>
      </c>
      <c r="F15" s="27" t="s">
        <v>210</v>
      </c>
      <c r="G15" s="27"/>
      <c r="H15" s="28">
        <v>6</v>
      </c>
      <c r="I15" s="29">
        <v>1</v>
      </c>
    </row>
    <row r="16" spans="1:9" s="25" customFormat="1" ht="60" x14ac:dyDescent="0.25">
      <c r="A16" s="26"/>
      <c r="B16" s="27"/>
      <c r="C16" s="28" t="s">
        <v>191</v>
      </c>
      <c r="D16" s="27" t="s">
        <v>211</v>
      </c>
      <c r="E16" s="28" t="s">
        <v>209</v>
      </c>
      <c r="F16" s="27" t="s">
        <v>238</v>
      </c>
      <c r="G16" s="27"/>
      <c r="H16" s="28">
        <v>6</v>
      </c>
      <c r="I16" s="29">
        <v>1</v>
      </c>
    </row>
    <row r="17" spans="1:9" s="25" customFormat="1" ht="75" x14ac:dyDescent="0.25">
      <c r="A17" s="26"/>
      <c r="B17" s="27"/>
      <c r="C17" s="28" t="s">
        <v>191</v>
      </c>
      <c r="D17" s="27" t="s">
        <v>267</v>
      </c>
      <c r="E17" s="28" t="s">
        <v>209</v>
      </c>
      <c r="F17" s="27" t="s">
        <v>210</v>
      </c>
      <c r="G17" s="27"/>
      <c r="H17" s="28">
        <v>6</v>
      </c>
      <c r="I17" s="29">
        <v>1</v>
      </c>
    </row>
    <row r="18" spans="1:9" s="25" customFormat="1" ht="60" x14ac:dyDescent="0.25">
      <c r="A18" s="26"/>
      <c r="B18" s="27"/>
      <c r="C18" s="28" t="s">
        <v>191</v>
      </c>
      <c r="D18" s="27" t="s">
        <v>268</v>
      </c>
      <c r="E18" s="28" t="s">
        <v>209</v>
      </c>
      <c r="F18" s="27" t="s">
        <v>212</v>
      </c>
      <c r="G18" s="27"/>
      <c r="H18" s="28">
        <v>6</v>
      </c>
      <c r="I18" s="29">
        <v>1</v>
      </c>
    </row>
    <row r="19" spans="1:9" s="25" customFormat="1" ht="18.75" x14ac:dyDescent="0.25">
      <c r="A19" s="26"/>
      <c r="B19" s="27"/>
      <c r="C19" s="28" t="s">
        <v>213</v>
      </c>
      <c r="D19" s="27" t="s">
        <v>214</v>
      </c>
      <c r="E19" s="28" t="s">
        <v>209</v>
      </c>
      <c r="F19" s="27" t="s">
        <v>209</v>
      </c>
      <c r="G19" s="27" t="s">
        <v>209</v>
      </c>
      <c r="H19" s="28">
        <v>6</v>
      </c>
      <c r="I19" s="29">
        <v>1</v>
      </c>
    </row>
    <row r="20" spans="1:9" s="25" customFormat="1" ht="75" x14ac:dyDescent="0.25">
      <c r="A20" s="26"/>
      <c r="B20" s="27"/>
      <c r="C20" s="28" t="s">
        <v>209</v>
      </c>
      <c r="D20" s="27" t="s">
        <v>209</v>
      </c>
      <c r="E20" s="28">
        <v>0</v>
      </c>
      <c r="F20" s="27" t="s">
        <v>215</v>
      </c>
      <c r="G20" s="27" t="s">
        <v>209</v>
      </c>
      <c r="H20" s="28"/>
      <c r="I20" s="29"/>
    </row>
    <row r="21" spans="1:9" s="25" customFormat="1" ht="75" x14ac:dyDescent="0.25">
      <c r="A21" s="26"/>
      <c r="B21" s="27"/>
      <c r="C21" s="28" t="s">
        <v>209</v>
      </c>
      <c r="D21" s="27" t="s">
        <v>209</v>
      </c>
      <c r="E21" s="28">
        <v>1</v>
      </c>
      <c r="F21" s="27" t="s">
        <v>216</v>
      </c>
      <c r="G21" s="27" t="s">
        <v>209</v>
      </c>
      <c r="H21" s="28"/>
      <c r="I21" s="29"/>
    </row>
    <row r="22" spans="1:9" s="25" customFormat="1" ht="90" x14ac:dyDescent="0.25">
      <c r="A22" s="26"/>
      <c r="B22" s="27"/>
      <c r="C22" s="28" t="s">
        <v>209</v>
      </c>
      <c r="D22" s="27" t="s">
        <v>209</v>
      </c>
      <c r="E22" s="28">
        <v>2</v>
      </c>
      <c r="F22" s="27" t="s">
        <v>217</v>
      </c>
      <c r="G22" s="27" t="s">
        <v>209</v>
      </c>
      <c r="H22" s="28"/>
      <c r="I22" s="29"/>
    </row>
    <row r="23" spans="1:9" s="25" customFormat="1" ht="60" x14ac:dyDescent="0.25">
      <c r="A23" s="26"/>
      <c r="B23" s="27"/>
      <c r="C23" s="28" t="s">
        <v>209</v>
      </c>
      <c r="D23" s="27" t="s">
        <v>209</v>
      </c>
      <c r="E23" s="28">
        <v>3</v>
      </c>
      <c r="F23" s="27" t="s">
        <v>218</v>
      </c>
      <c r="G23" s="27" t="s">
        <v>209</v>
      </c>
      <c r="H23" s="28"/>
      <c r="I23" s="29"/>
    </row>
    <row r="24" spans="1:9" s="25" customFormat="1" ht="18.75" x14ac:dyDescent="0.25">
      <c r="A24" s="26"/>
      <c r="B24" s="27"/>
      <c r="C24" s="28" t="s">
        <v>213</v>
      </c>
      <c r="D24" s="27" t="s">
        <v>270</v>
      </c>
      <c r="E24" s="28" t="s">
        <v>209</v>
      </c>
      <c r="F24" s="27" t="s">
        <v>209</v>
      </c>
      <c r="G24" s="27" t="s">
        <v>209</v>
      </c>
      <c r="H24" s="28">
        <v>6</v>
      </c>
      <c r="I24" s="29">
        <v>1</v>
      </c>
    </row>
    <row r="25" spans="1:9" s="25" customFormat="1" ht="75" x14ac:dyDescent="0.25">
      <c r="A25" s="26"/>
      <c r="B25" s="27"/>
      <c r="C25" s="28" t="s">
        <v>209</v>
      </c>
      <c r="D25" s="27" t="s">
        <v>209</v>
      </c>
      <c r="E25" s="28">
        <v>0</v>
      </c>
      <c r="F25" s="27" t="s">
        <v>215</v>
      </c>
      <c r="G25" s="27" t="s">
        <v>209</v>
      </c>
      <c r="H25" s="28"/>
      <c r="I25" s="29"/>
    </row>
    <row r="26" spans="1:9" s="25" customFormat="1" ht="75" x14ac:dyDescent="0.25">
      <c r="A26" s="26"/>
      <c r="B26" s="27"/>
      <c r="C26" s="28" t="s">
        <v>209</v>
      </c>
      <c r="D26" s="27" t="s">
        <v>209</v>
      </c>
      <c r="E26" s="28">
        <v>1</v>
      </c>
      <c r="F26" s="27" t="s">
        <v>216</v>
      </c>
      <c r="G26" s="27" t="s">
        <v>209</v>
      </c>
      <c r="H26" s="28"/>
      <c r="I26" s="29"/>
    </row>
    <row r="27" spans="1:9" s="25" customFormat="1" ht="90" x14ac:dyDescent="0.25">
      <c r="A27" s="26"/>
      <c r="B27" s="27"/>
      <c r="C27" s="28" t="s">
        <v>209</v>
      </c>
      <c r="D27" s="27" t="s">
        <v>209</v>
      </c>
      <c r="E27" s="28">
        <v>2</v>
      </c>
      <c r="F27" s="27" t="s">
        <v>217</v>
      </c>
      <c r="G27" s="27" t="s">
        <v>209</v>
      </c>
      <c r="H27" s="28"/>
      <c r="I27" s="29"/>
    </row>
    <row r="28" spans="1:9" s="25" customFormat="1" ht="60" x14ac:dyDescent="0.25">
      <c r="A28" s="26"/>
      <c r="B28" s="27"/>
      <c r="C28" s="28" t="s">
        <v>209</v>
      </c>
      <c r="D28" s="27" t="s">
        <v>209</v>
      </c>
      <c r="E28" s="28">
        <v>3</v>
      </c>
      <c r="F28" s="27" t="s">
        <v>218</v>
      </c>
      <c r="G28" s="27" t="s">
        <v>209</v>
      </c>
      <c r="H28" s="28"/>
      <c r="I28" s="29"/>
    </row>
    <row r="29" spans="1:9" s="25" customFormat="1" ht="18.75" x14ac:dyDescent="0.25">
      <c r="A29" s="26"/>
      <c r="B29" s="27"/>
      <c r="C29" s="28" t="s">
        <v>213</v>
      </c>
      <c r="D29" s="27" t="s">
        <v>240</v>
      </c>
      <c r="E29" s="28" t="s">
        <v>209</v>
      </c>
      <c r="F29" s="27" t="s">
        <v>209</v>
      </c>
      <c r="G29" s="27" t="s">
        <v>209</v>
      </c>
      <c r="H29" s="28">
        <v>6</v>
      </c>
      <c r="I29" s="29">
        <v>1</v>
      </c>
    </row>
    <row r="30" spans="1:9" s="25" customFormat="1" ht="90" x14ac:dyDescent="0.25">
      <c r="A30" s="26"/>
      <c r="B30" s="27"/>
      <c r="C30" s="28" t="s">
        <v>209</v>
      </c>
      <c r="D30" s="27" t="s">
        <v>209</v>
      </c>
      <c r="E30" s="28">
        <v>0</v>
      </c>
      <c r="F30" s="27" t="s">
        <v>241</v>
      </c>
      <c r="G30" s="27" t="s">
        <v>209</v>
      </c>
      <c r="H30" s="28"/>
      <c r="I30" s="29"/>
    </row>
    <row r="31" spans="1:9" s="25" customFormat="1" ht="120" x14ac:dyDescent="0.25">
      <c r="A31" s="26"/>
      <c r="B31" s="27"/>
      <c r="C31" s="28" t="s">
        <v>209</v>
      </c>
      <c r="D31" s="27" t="s">
        <v>209</v>
      </c>
      <c r="E31" s="28">
        <v>1</v>
      </c>
      <c r="F31" s="27" t="s">
        <v>242</v>
      </c>
      <c r="G31" s="27" t="s">
        <v>209</v>
      </c>
      <c r="H31" s="28"/>
      <c r="I31" s="29"/>
    </row>
    <row r="32" spans="1:9" s="25" customFormat="1" ht="135" x14ac:dyDescent="0.25">
      <c r="A32" s="26"/>
      <c r="B32" s="27"/>
      <c r="C32" s="28" t="s">
        <v>209</v>
      </c>
      <c r="D32" s="27" t="s">
        <v>209</v>
      </c>
      <c r="E32" s="28">
        <v>2</v>
      </c>
      <c r="F32" s="27" t="s">
        <v>243</v>
      </c>
      <c r="G32" s="27" t="s">
        <v>209</v>
      </c>
      <c r="H32" s="28"/>
      <c r="I32" s="29"/>
    </row>
    <row r="33" spans="1:9" s="25" customFormat="1" ht="90" x14ac:dyDescent="0.25">
      <c r="A33" s="26"/>
      <c r="B33" s="27"/>
      <c r="C33" s="28" t="s">
        <v>209</v>
      </c>
      <c r="D33" s="27" t="s">
        <v>209</v>
      </c>
      <c r="E33" s="28">
        <v>3</v>
      </c>
      <c r="F33" s="27" t="s">
        <v>244</v>
      </c>
      <c r="G33" s="27" t="s">
        <v>209</v>
      </c>
      <c r="H33" s="28"/>
      <c r="I33" s="29"/>
    </row>
    <row r="34" spans="1:9" s="25" customFormat="1" ht="18.75" x14ac:dyDescent="0.25">
      <c r="A34" s="26">
        <v>6</v>
      </c>
      <c r="B34" s="27" t="s">
        <v>219</v>
      </c>
      <c r="C34" s="28"/>
      <c r="D34" s="27"/>
      <c r="E34" s="28"/>
      <c r="F34" s="27"/>
      <c r="G34" s="27"/>
      <c r="H34" s="28"/>
      <c r="I34" s="29"/>
    </row>
    <row r="35" spans="1:9" s="25" customFormat="1" ht="75" x14ac:dyDescent="0.25">
      <c r="A35" s="26"/>
      <c r="B35" s="27"/>
      <c r="C35" s="28" t="s">
        <v>191</v>
      </c>
      <c r="D35" s="27" t="s">
        <v>313</v>
      </c>
      <c r="E35" s="28"/>
      <c r="F35" s="27" t="s">
        <v>314</v>
      </c>
      <c r="G35" s="27"/>
      <c r="H35" s="28">
        <v>4</v>
      </c>
      <c r="I35" s="29">
        <v>1</v>
      </c>
    </row>
    <row r="36" spans="1:9" s="25" customFormat="1" ht="75" x14ac:dyDescent="0.25">
      <c r="A36" s="26"/>
      <c r="B36" s="27"/>
      <c r="C36" s="28" t="s">
        <v>191</v>
      </c>
      <c r="D36" s="27" t="s">
        <v>313</v>
      </c>
      <c r="E36" s="28"/>
      <c r="F36" s="27" t="s">
        <v>314</v>
      </c>
      <c r="G36" s="27"/>
      <c r="H36" s="28">
        <v>4</v>
      </c>
      <c r="I36" s="29">
        <v>1</v>
      </c>
    </row>
    <row r="37" spans="1:9" s="25" customFormat="1" ht="45" x14ac:dyDescent="0.25">
      <c r="A37" s="26"/>
      <c r="B37" s="27"/>
      <c r="C37" s="28" t="s">
        <v>191</v>
      </c>
      <c r="D37" s="27" t="s">
        <v>315</v>
      </c>
      <c r="E37" s="28"/>
      <c r="F37" s="27" t="s">
        <v>220</v>
      </c>
      <c r="G37" s="27"/>
      <c r="H37" s="28">
        <v>4</v>
      </c>
      <c r="I37" s="29">
        <v>1</v>
      </c>
    </row>
    <row r="38" spans="1:9" s="25" customFormat="1" ht="45" x14ac:dyDescent="0.25">
      <c r="A38" s="26"/>
      <c r="B38" s="27"/>
      <c r="C38" s="28" t="s">
        <v>191</v>
      </c>
      <c r="D38" s="27" t="s">
        <v>315</v>
      </c>
      <c r="E38" s="28"/>
      <c r="F38" s="27" t="s">
        <v>221</v>
      </c>
      <c r="G38" s="27"/>
      <c r="H38" s="28">
        <v>4</v>
      </c>
      <c r="I38" s="29">
        <v>1</v>
      </c>
    </row>
    <row r="39" spans="1:9" s="25" customFormat="1" ht="45" x14ac:dyDescent="0.25">
      <c r="A39" s="26"/>
      <c r="B39" s="27"/>
      <c r="C39" s="28" t="s">
        <v>191</v>
      </c>
      <c r="D39" s="27" t="s">
        <v>316</v>
      </c>
      <c r="E39" s="28"/>
      <c r="F39" s="27" t="s">
        <v>220</v>
      </c>
      <c r="G39" s="27"/>
      <c r="H39" s="28">
        <v>4</v>
      </c>
      <c r="I39" s="29">
        <v>1</v>
      </c>
    </row>
    <row r="40" spans="1:9" s="25" customFormat="1" ht="45" x14ac:dyDescent="0.25">
      <c r="A40" s="26"/>
      <c r="B40" s="27"/>
      <c r="C40" s="28" t="s">
        <v>191</v>
      </c>
      <c r="D40" s="27" t="s">
        <v>317</v>
      </c>
      <c r="E40" s="28"/>
      <c r="F40" s="27" t="s">
        <v>220</v>
      </c>
      <c r="G40" s="27"/>
      <c r="H40" s="28">
        <v>5</v>
      </c>
      <c r="I40" s="29">
        <v>1</v>
      </c>
    </row>
    <row r="41" spans="1:9" s="25" customFormat="1" ht="45" x14ac:dyDescent="0.25">
      <c r="A41" s="26"/>
      <c r="B41" s="27"/>
      <c r="C41" s="28" t="s">
        <v>191</v>
      </c>
      <c r="D41" s="27" t="s">
        <v>317</v>
      </c>
      <c r="E41" s="28"/>
      <c r="F41" s="27" t="s">
        <v>221</v>
      </c>
      <c r="G41" s="27"/>
      <c r="H41" s="28">
        <v>4</v>
      </c>
      <c r="I41" s="29">
        <v>1</v>
      </c>
    </row>
    <row r="42" spans="1:9" s="25" customFormat="1" ht="45" x14ac:dyDescent="0.25">
      <c r="A42" s="26"/>
      <c r="B42" s="27"/>
      <c r="C42" s="28" t="s">
        <v>191</v>
      </c>
      <c r="D42" s="27" t="s">
        <v>318</v>
      </c>
      <c r="E42" s="28"/>
      <c r="F42" s="27" t="s">
        <v>220</v>
      </c>
      <c r="G42" s="27"/>
      <c r="H42" s="28">
        <v>4</v>
      </c>
      <c r="I42" s="29">
        <v>1</v>
      </c>
    </row>
    <row r="43" spans="1:9" s="25" customFormat="1" ht="45" x14ac:dyDescent="0.25">
      <c r="A43" s="26"/>
      <c r="B43" s="27"/>
      <c r="C43" s="28" t="s">
        <v>191</v>
      </c>
      <c r="D43" s="27" t="s">
        <v>318</v>
      </c>
      <c r="E43" s="28"/>
      <c r="F43" s="27" t="s">
        <v>220</v>
      </c>
      <c r="G43" s="27"/>
      <c r="H43" s="28">
        <v>4</v>
      </c>
      <c r="I43" s="29">
        <v>1</v>
      </c>
    </row>
    <row r="44" spans="1:9" s="25" customFormat="1" ht="45" x14ac:dyDescent="0.25">
      <c r="A44" s="26"/>
      <c r="B44" s="27"/>
      <c r="C44" s="28" t="s">
        <v>191</v>
      </c>
      <c r="D44" s="27" t="s">
        <v>319</v>
      </c>
      <c r="E44" s="28"/>
      <c r="F44" s="27" t="s">
        <v>220</v>
      </c>
      <c r="G44" s="27"/>
      <c r="H44" s="28">
        <v>4</v>
      </c>
      <c r="I44" s="29">
        <v>0.75</v>
      </c>
    </row>
    <row r="45" spans="1:9" s="25" customFormat="1" ht="45" x14ac:dyDescent="0.25">
      <c r="A45" s="26"/>
      <c r="B45" s="27"/>
      <c r="C45" s="28" t="s">
        <v>191</v>
      </c>
      <c r="D45" s="27" t="s">
        <v>320</v>
      </c>
      <c r="E45" s="28"/>
      <c r="F45" s="27" t="s">
        <v>220</v>
      </c>
      <c r="G45" s="27"/>
      <c r="H45" s="28">
        <v>4</v>
      </c>
      <c r="I45" s="29">
        <v>0.75</v>
      </c>
    </row>
    <row r="46" spans="1:9" ht="45" x14ac:dyDescent="0.25">
      <c r="A46" s="26"/>
      <c r="B46" s="27"/>
      <c r="C46" s="28" t="s">
        <v>191</v>
      </c>
      <c r="D46" s="27" t="s">
        <v>321</v>
      </c>
      <c r="E46" s="28"/>
      <c r="F46" s="27" t="s">
        <v>220</v>
      </c>
      <c r="G46" s="27"/>
      <c r="H46" s="28">
        <v>4</v>
      </c>
      <c r="I46" s="29">
        <v>0.75</v>
      </c>
    </row>
    <row r="47" spans="1:9" ht="45" x14ac:dyDescent="0.25">
      <c r="A47" s="26"/>
      <c r="B47" s="27"/>
      <c r="C47" s="28" t="s">
        <v>191</v>
      </c>
      <c r="D47" s="27" t="s">
        <v>322</v>
      </c>
      <c r="E47" s="28"/>
      <c r="F47" s="27" t="s">
        <v>220</v>
      </c>
      <c r="G47" s="27"/>
      <c r="H47" s="28">
        <v>4</v>
      </c>
      <c r="I47" s="29">
        <v>0.75</v>
      </c>
    </row>
    <row r="48" spans="1:9" ht="45" x14ac:dyDescent="0.25">
      <c r="A48" s="26"/>
      <c r="B48" s="27"/>
      <c r="C48" s="28" t="s">
        <v>191</v>
      </c>
      <c r="D48" s="27" t="s">
        <v>322</v>
      </c>
      <c r="E48" s="28"/>
      <c r="F48" s="27" t="s">
        <v>221</v>
      </c>
      <c r="G48" s="27"/>
      <c r="H48" s="28">
        <v>4</v>
      </c>
      <c r="I48" s="29">
        <v>0.75</v>
      </c>
    </row>
    <row r="49" spans="1:9" ht="45" x14ac:dyDescent="0.25">
      <c r="A49" s="26"/>
      <c r="B49" s="27"/>
      <c r="C49" s="28" t="s">
        <v>191</v>
      </c>
      <c r="D49" s="27" t="s">
        <v>323</v>
      </c>
      <c r="E49" s="28"/>
      <c r="F49" s="27" t="s">
        <v>221</v>
      </c>
      <c r="G49" s="27"/>
      <c r="H49" s="28">
        <v>4</v>
      </c>
      <c r="I49" s="29">
        <v>0.75</v>
      </c>
    </row>
    <row r="50" spans="1:9" ht="30" x14ac:dyDescent="0.25">
      <c r="A50" s="26">
        <v>7</v>
      </c>
      <c r="B50" s="27" t="s">
        <v>271</v>
      </c>
      <c r="C50" s="28"/>
      <c r="D50" s="27"/>
      <c r="E50" s="28"/>
      <c r="F50" s="27"/>
      <c r="G50" s="27"/>
      <c r="H50" s="28"/>
      <c r="I50" s="29"/>
    </row>
    <row r="51" spans="1:9" ht="75" x14ac:dyDescent="0.25">
      <c r="A51" s="26"/>
      <c r="B51" s="27"/>
      <c r="C51" s="28" t="s">
        <v>191</v>
      </c>
      <c r="D51" s="27" t="s">
        <v>324</v>
      </c>
      <c r="E51" s="28" t="s">
        <v>209</v>
      </c>
      <c r="F51" s="27" t="s">
        <v>261</v>
      </c>
      <c r="G51" s="27"/>
      <c r="H51" s="28">
        <v>2</v>
      </c>
      <c r="I51" s="29">
        <v>1</v>
      </c>
    </row>
    <row r="52" spans="1:9" ht="60" x14ac:dyDescent="0.25">
      <c r="A52" s="26"/>
      <c r="B52" s="27"/>
      <c r="C52" s="28" t="s">
        <v>191</v>
      </c>
      <c r="D52" s="27" t="s">
        <v>325</v>
      </c>
      <c r="E52" s="28" t="s">
        <v>209</v>
      </c>
      <c r="F52" s="27" t="s">
        <v>229</v>
      </c>
      <c r="G52" s="27"/>
      <c r="H52" s="28">
        <v>2</v>
      </c>
      <c r="I52" s="29">
        <v>1.25</v>
      </c>
    </row>
    <row r="53" spans="1:9" ht="31.5" x14ac:dyDescent="0.25">
      <c r="A53" s="26">
        <v>8</v>
      </c>
      <c r="B53" s="35" t="s">
        <v>232</v>
      </c>
      <c r="C53" s="28"/>
      <c r="D53" s="27"/>
      <c r="E53" s="28"/>
      <c r="F53" s="27"/>
      <c r="G53" s="27"/>
      <c r="H53" s="28"/>
      <c r="I53" s="29"/>
    </row>
    <row r="54" spans="1:9" ht="60" x14ac:dyDescent="0.25">
      <c r="A54" s="26"/>
      <c r="B54" s="27"/>
      <c r="C54" s="28" t="s">
        <v>191</v>
      </c>
      <c r="D54" s="27" t="s">
        <v>194</v>
      </c>
      <c r="E54" s="28"/>
      <c r="F54" s="27" t="s">
        <v>195</v>
      </c>
      <c r="G54" s="27"/>
      <c r="H54" s="28">
        <v>5</v>
      </c>
      <c r="I54" s="29">
        <v>1</v>
      </c>
    </row>
    <row r="55" spans="1:9" ht="228" x14ac:dyDescent="0.25">
      <c r="A55" s="26"/>
      <c r="B55" s="27"/>
      <c r="C55" s="28" t="s">
        <v>191</v>
      </c>
      <c r="D55" s="27" t="s">
        <v>196</v>
      </c>
      <c r="E55" s="28"/>
      <c r="F55" s="27" t="s">
        <v>281</v>
      </c>
      <c r="G55" s="27"/>
      <c r="H55" s="28">
        <v>3</v>
      </c>
      <c r="I55" s="29">
        <v>1</v>
      </c>
    </row>
    <row r="56" spans="1:9" x14ac:dyDescent="0.25">
      <c r="A56" s="26">
        <v>9</v>
      </c>
      <c r="B56" s="27" t="s">
        <v>272</v>
      </c>
      <c r="C56" s="28"/>
      <c r="D56" s="27"/>
      <c r="E56" s="28"/>
      <c r="F56" s="27"/>
      <c r="G56" s="27"/>
      <c r="H56" s="28"/>
      <c r="I56" s="29"/>
    </row>
    <row r="57" spans="1:9" ht="30" x14ac:dyDescent="0.25">
      <c r="A57" s="26"/>
      <c r="B57" s="27"/>
      <c r="C57" s="28" t="s">
        <v>191</v>
      </c>
      <c r="D57" s="27" t="s">
        <v>273</v>
      </c>
      <c r="E57" s="28"/>
      <c r="F57" s="27" t="s">
        <v>326</v>
      </c>
      <c r="G57" s="27"/>
      <c r="H57" s="28">
        <v>7</v>
      </c>
      <c r="I57" s="29">
        <v>1</v>
      </c>
    </row>
    <row r="58" spans="1:9" ht="30" x14ac:dyDescent="0.25">
      <c r="A58" s="26"/>
      <c r="B58" s="27"/>
      <c r="C58" s="28" t="s">
        <v>191</v>
      </c>
      <c r="D58" s="27" t="s">
        <v>273</v>
      </c>
      <c r="E58" s="28"/>
      <c r="F58" s="27" t="s">
        <v>327</v>
      </c>
      <c r="G58" s="27"/>
      <c r="H58" s="28">
        <v>4</v>
      </c>
      <c r="I58" s="29">
        <v>1</v>
      </c>
    </row>
    <row r="59" spans="1:9" ht="30" x14ac:dyDescent="0.25">
      <c r="A59" s="26"/>
      <c r="B59" s="27"/>
      <c r="C59" s="28" t="s">
        <v>191</v>
      </c>
      <c r="D59" s="27" t="s">
        <v>273</v>
      </c>
      <c r="E59" s="28"/>
      <c r="F59" s="27" t="s">
        <v>328</v>
      </c>
      <c r="G59" s="27"/>
      <c r="H59" s="28">
        <v>7</v>
      </c>
      <c r="I59" s="29">
        <v>1</v>
      </c>
    </row>
    <row r="60" spans="1:9" ht="60" x14ac:dyDescent="0.25">
      <c r="A60" s="26"/>
      <c r="B60" s="27"/>
      <c r="C60" s="28" t="s">
        <v>191</v>
      </c>
      <c r="D60" s="27" t="s">
        <v>273</v>
      </c>
      <c r="E60" s="28"/>
      <c r="F60" s="27" t="s">
        <v>331</v>
      </c>
      <c r="G60" s="27"/>
      <c r="H60" s="28">
        <v>7</v>
      </c>
      <c r="I60" s="29">
        <v>1</v>
      </c>
    </row>
    <row r="61" spans="1:9" ht="30" x14ac:dyDescent="0.25">
      <c r="A61" s="26"/>
      <c r="B61" s="27"/>
      <c r="C61" s="28" t="s">
        <v>191</v>
      </c>
      <c r="D61" s="27" t="s">
        <v>273</v>
      </c>
      <c r="E61" s="28"/>
      <c r="F61" s="27" t="s">
        <v>332</v>
      </c>
      <c r="G61" s="27"/>
      <c r="H61" s="28">
        <v>7</v>
      </c>
      <c r="I61" s="29">
        <v>0.5</v>
      </c>
    </row>
    <row r="62" spans="1:9" ht="30" x14ac:dyDescent="0.25">
      <c r="A62" s="26"/>
      <c r="B62" s="27"/>
      <c r="C62" s="28" t="s">
        <v>191</v>
      </c>
      <c r="D62" s="27" t="s">
        <v>329</v>
      </c>
      <c r="E62" s="28"/>
      <c r="F62" s="27" t="s">
        <v>330</v>
      </c>
      <c r="G62" s="27"/>
      <c r="H62" s="28">
        <v>7</v>
      </c>
      <c r="I62" s="29">
        <v>0.5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9"/>
  <sheetViews>
    <sheetView workbookViewId="0">
      <selection activeCell="C23" sqref="C23"/>
    </sheetView>
  </sheetViews>
  <sheetFormatPr defaultColWidth="8.85546875" defaultRowHeight="15" x14ac:dyDescent="0.25"/>
  <cols>
    <col min="1" max="1" width="8.85546875" style="4"/>
    <col min="2" max="2" width="63.140625" style="4" customWidth="1"/>
    <col min="3" max="16384" width="8.85546875" style="4"/>
  </cols>
  <sheetData>
    <row r="1" spans="1:2" x14ac:dyDescent="0.25">
      <c r="A1" s="37" t="s">
        <v>11</v>
      </c>
      <c r="B1" s="37"/>
    </row>
    <row r="3" spans="1:2" ht="33.6" customHeight="1" x14ac:dyDescent="0.25">
      <c r="A3" s="36" t="s">
        <v>12</v>
      </c>
      <c r="B3" s="36"/>
    </row>
    <row r="4" spans="1:2" ht="33.6" customHeight="1" x14ac:dyDescent="0.25">
      <c r="A4" s="36" t="s">
        <v>15</v>
      </c>
      <c r="B4" s="36"/>
    </row>
    <row r="5" spans="1:2" ht="33.6" customHeight="1" x14ac:dyDescent="0.25">
      <c r="A5" s="36" t="s">
        <v>16</v>
      </c>
      <c r="B5" s="36"/>
    </row>
    <row r="6" spans="1:2" ht="33.6" customHeight="1" x14ac:dyDescent="0.25">
      <c r="A6" s="36" t="s">
        <v>18</v>
      </c>
      <c r="B6" s="36"/>
    </row>
    <row r="7" spans="1:2" ht="33.6" customHeight="1" x14ac:dyDescent="0.25">
      <c r="A7" s="36" t="s">
        <v>20</v>
      </c>
      <c r="B7" s="36"/>
    </row>
    <row r="8" spans="1:2" ht="15.75" x14ac:dyDescent="0.25">
      <c r="A8" s="36" t="s">
        <v>21</v>
      </c>
      <c r="B8" s="36"/>
    </row>
    <row r="9" spans="1:2" ht="33.6" customHeight="1" x14ac:dyDescent="0.25">
      <c r="A9" s="36" t="s">
        <v>22</v>
      </c>
      <c r="B9" s="36"/>
    </row>
  </sheetData>
  <mergeCells count="8">
    <mergeCell ref="A8:B8"/>
    <mergeCell ref="A9:B9"/>
    <mergeCell ref="A1:B1"/>
    <mergeCell ref="A3:B3"/>
    <mergeCell ref="A4:B4"/>
    <mergeCell ref="A5:B5"/>
    <mergeCell ref="A6:B6"/>
    <mergeCell ref="A7:B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9"/>
  <sheetViews>
    <sheetView workbookViewId="0">
      <selection activeCell="B29" sqref="B29"/>
    </sheetView>
  </sheetViews>
  <sheetFormatPr defaultColWidth="8.85546875" defaultRowHeight="15" x14ac:dyDescent="0.25"/>
  <cols>
    <col min="1" max="1" width="8.85546875" style="4"/>
    <col min="2" max="2" width="63.140625" style="4" customWidth="1"/>
    <col min="3" max="16384" width="8.85546875" style="4"/>
  </cols>
  <sheetData>
    <row r="1" spans="1:2" x14ac:dyDescent="0.25">
      <c r="A1" s="37" t="s">
        <v>13</v>
      </c>
      <c r="B1" s="37"/>
    </row>
    <row r="3" spans="1:2" ht="30.6" customHeight="1" x14ac:dyDescent="0.25">
      <c r="A3" s="36" t="s">
        <v>14</v>
      </c>
      <c r="B3" s="36"/>
    </row>
    <row r="4" spans="1:2" ht="15.75" x14ac:dyDescent="0.25">
      <c r="A4" s="36" t="s">
        <v>17</v>
      </c>
      <c r="B4" s="36"/>
    </row>
    <row r="5" spans="1:2" ht="30.6" customHeight="1" x14ac:dyDescent="0.25">
      <c r="A5" s="36" t="s">
        <v>19</v>
      </c>
      <c r="B5" s="36"/>
    </row>
    <row r="6" spans="1:2" ht="15.75" x14ac:dyDescent="0.25">
      <c r="A6" s="36"/>
      <c r="B6" s="36"/>
    </row>
    <row r="7" spans="1:2" ht="15.75" x14ac:dyDescent="0.25">
      <c r="A7" s="36"/>
      <c r="B7" s="36"/>
    </row>
    <row r="8" spans="1:2" ht="15.75" x14ac:dyDescent="0.25">
      <c r="A8" s="36"/>
      <c r="B8" s="36"/>
    </row>
    <row r="9" spans="1:2" ht="15.75" x14ac:dyDescent="0.25">
      <c r="A9" s="36"/>
      <c r="B9" s="36"/>
    </row>
  </sheetData>
  <mergeCells count="8">
    <mergeCell ref="A8:B8"/>
    <mergeCell ref="A9:B9"/>
    <mergeCell ref="A1:B1"/>
    <mergeCell ref="A3:B3"/>
    <mergeCell ref="A4:B4"/>
    <mergeCell ref="A5:B5"/>
    <mergeCell ref="A6:B6"/>
    <mergeCell ref="A7:B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42"/>
  <sheetViews>
    <sheetView workbookViewId="0">
      <selection activeCell="A5" sqref="A5"/>
    </sheetView>
  </sheetViews>
  <sheetFormatPr defaultColWidth="8.85546875" defaultRowHeight="15" x14ac:dyDescent="0.25"/>
  <cols>
    <col min="1" max="1" width="46.7109375" style="3" customWidth="1"/>
    <col min="2" max="3" width="46.28515625" style="3" customWidth="1"/>
    <col min="4" max="16384" width="8.85546875" style="3"/>
  </cols>
  <sheetData>
    <row r="1" spans="1:3" ht="15.75" x14ac:dyDescent="0.25">
      <c r="A1" s="38" t="s">
        <v>23</v>
      </c>
      <c r="B1" s="38"/>
      <c r="C1" s="38"/>
    </row>
    <row r="2" spans="1:3" ht="15.75" x14ac:dyDescent="0.25">
      <c r="A2" s="1" t="s">
        <v>4</v>
      </c>
      <c r="B2" s="1" t="s">
        <v>6</v>
      </c>
      <c r="C2" s="2" t="s">
        <v>5</v>
      </c>
    </row>
    <row r="3" spans="1:3" ht="63" x14ac:dyDescent="0.25">
      <c r="A3" s="6" t="s">
        <v>7</v>
      </c>
      <c r="B3" s="6" t="s">
        <v>8</v>
      </c>
      <c r="C3" s="6" t="s">
        <v>9</v>
      </c>
    </row>
    <row r="4" spans="1:3" ht="31.5" x14ac:dyDescent="0.25">
      <c r="A4" s="7" t="s">
        <v>25</v>
      </c>
      <c r="B4" s="7" t="s">
        <v>55</v>
      </c>
      <c r="C4" s="7" t="s">
        <v>39</v>
      </c>
    </row>
    <row r="5" spans="1:3" ht="31.5" x14ac:dyDescent="0.25">
      <c r="A5" s="7" t="s">
        <v>26</v>
      </c>
      <c r="B5" s="7" t="s">
        <v>56</v>
      </c>
      <c r="C5" s="7" t="s">
        <v>40</v>
      </c>
    </row>
    <row r="6" spans="1:3" ht="63" x14ac:dyDescent="0.25">
      <c r="A6" s="7" t="s">
        <v>27</v>
      </c>
      <c r="B6" s="7" t="s">
        <v>57</v>
      </c>
      <c r="C6" s="7" t="s">
        <v>41</v>
      </c>
    </row>
    <row r="7" spans="1:3" ht="31.5" x14ac:dyDescent="0.25">
      <c r="A7" s="7" t="s">
        <v>28</v>
      </c>
      <c r="B7" s="7" t="s">
        <v>58</v>
      </c>
      <c r="C7" s="7" t="s">
        <v>42</v>
      </c>
    </row>
    <row r="8" spans="1:3" ht="31.5" x14ac:dyDescent="0.25">
      <c r="A8" s="7" t="s">
        <v>29</v>
      </c>
      <c r="B8" s="7" t="s">
        <v>59</v>
      </c>
      <c r="C8" s="7" t="s">
        <v>43</v>
      </c>
    </row>
    <row r="9" spans="1:3" ht="31.5" x14ac:dyDescent="0.25">
      <c r="A9" s="7" t="s">
        <v>30</v>
      </c>
      <c r="B9" s="7" t="s">
        <v>60</v>
      </c>
      <c r="C9" s="7" t="s">
        <v>44</v>
      </c>
    </row>
    <row r="10" spans="1:3" ht="31.5" x14ac:dyDescent="0.25">
      <c r="A10" s="7" t="s">
        <v>31</v>
      </c>
      <c r="B10" s="7" t="s">
        <v>61</v>
      </c>
      <c r="C10" s="7" t="s">
        <v>45</v>
      </c>
    </row>
    <row r="11" spans="1:3" ht="31.5" x14ac:dyDescent="0.25">
      <c r="A11" s="7" t="s">
        <v>32</v>
      </c>
      <c r="B11" s="7" t="s">
        <v>62</v>
      </c>
      <c r="C11" s="7" t="s">
        <v>46</v>
      </c>
    </row>
    <row r="12" spans="1:3" ht="31.5" x14ac:dyDescent="0.25">
      <c r="A12" s="7" t="s">
        <v>33</v>
      </c>
      <c r="B12" s="7" t="s">
        <v>63</v>
      </c>
      <c r="C12" s="7" t="s">
        <v>47</v>
      </c>
    </row>
    <row r="13" spans="1:3" ht="47.25" x14ac:dyDescent="0.25">
      <c r="A13" s="7" t="s">
        <v>34</v>
      </c>
      <c r="B13" s="7" t="s">
        <v>64</v>
      </c>
      <c r="C13" s="7" t="s">
        <v>48</v>
      </c>
    </row>
    <row r="14" spans="1:3" ht="63" x14ac:dyDescent="0.25">
      <c r="A14" s="7" t="s">
        <v>35</v>
      </c>
      <c r="B14" s="7" t="s">
        <v>65</v>
      </c>
      <c r="C14" s="7" t="s">
        <v>49</v>
      </c>
    </row>
    <row r="15" spans="1:3" ht="31.5" x14ac:dyDescent="0.25">
      <c r="A15" s="7" t="s">
        <v>36</v>
      </c>
      <c r="B15" s="7" t="s">
        <v>66</v>
      </c>
      <c r="C15" s="7" t="s">
        <v>50</v>
      </c>
    </row>
    <row r="16" spans="1:3" ht="31.5" x14ac:dyDescent="0.25">
      <c r="A16" s="7" t="s">
        <v>37</v>
      </c>
      <c r="B16" s="7" t="s">
        <v>67</v>
      </c>
      <c r="C16" s="7" t="s">
        <v>51</v>
      </c>
    </row>
    <row r="17" spans="1:3" ht="31.5" x14ac:dyDescent="0.25">
      <c r="A17" s="7" t="s">
        <v>38</v>
      </c>
      <c r="B17" s="7" t="s">
        <v>68</v>
      </c>
      <c r="C17" s="7" t="s">
        <v>52</v>
      </c>
    </row>
    <row r="18" spans="1:3" ht="31.5" x14ac:dyDescent="0.25">
      <c r="A18" s="8"/>
      <c r="B18" s="7" t="s">
        <v>69</v>
      </c>
      <c r="C18" s="7" t="s">
        <v>53</v>
      </c>
    </row>
    <row r="19" spans="1:3" ht="47.25" x14ac:dyDescent="0.25">
      <c r="A19" s="8"/>
      <c r="B19" s="7" t="s">
        <v>70</v>
      </c>
      <c r="C19" s="7" t="s">
        <v>54</v>
      </c>
    </row>
    <row r="20" spans="1:3" ht="31.5" x14ac:dyDescent="0.25">
      <c r="A20" s="8"/>
      <c r="B20" s="7" t="s">
        <v>71</v>
      </c>
      <c r="C20" s="8"/>
    </row>
    <row r="21" spans="1:3" ht="31.5" x14ac:dyDescent="0.25">
      <c r="A21" s="8"/>
      <c r="B21" s="7" t="s">
        <v>72</v>
      </c>
      <c r="C21" s="8"/>
    </row>
    <row r="22" spans="1:3" ht="15.75" x14ac:dyDescent="0.25">
      <c r="A22" s="8"/>
      <c r="B22" s="7" t="s">
        <v>73</v>
      </c>
      <c r="C22" s="8"/>
    </row>
    <row r="23" spans="1:3" ht="31.5" x14ac:dyDescent="0.25">
      <c r="A23" s="8"/>
      <c r="B23" s="7" t="s">
        <v>74</v>
      </c>
      <c r="C23" s="8"/>
    </row>
    <row r="24" spans="1:3" ht="31.5" x14ac:dyDescent="0.25">
      <c r="A24" s="8"/>
      <c r="B24" s="7" t="s">
        <v>75</v>
      </c>
      <c r="C24" s="8"/>
    </row>
    <row r="25" spans="1:3" ht="15.75" x14ac:dyDescent="0.25">
      <c r="A25" s="8"/>
      <c r="B25" s="7" t="s">
        <v>76</v>
      </c>
      <c r="C25" s="8"/>
    </row>
    <row r="26" spans="1:3" ht="63" x14ac:dyDescent="0.25">
      <c r="A26" s="8"/>
      <c r="B26" s="7" t="s">
        <v>77</v>
      </c>
      <c r="C26" s="8"/>
    </row>
    <row r="27" spans="1:3" ht="47.25" x14ac:dyDescent="0.25">
      <c r="A27" s="8"/>
      <c r="B27" s="7" t="s">
        <v>78</v>
      </c>
      <c r="C27" s="8"/>
    </row>
    <row r="29" spans="1:3" ht="15.75" x14ac:dyDescent="0.25">
      <c r="A29" s="38" t="s">
        <v>79</v>
      </c>
      <c r="B29" s="38"/>
      <c r="C29" s="38"/>
    </row>
    <row r="30" spans="1:3" ht="15.75" x14ac:dyDescent="0.25">
      <c r="A30" s="1" t="s">
        <v>4</v>
      </c>
      <c r="B30" s="1" t="s">
        <v>6</v>
      </c>
      <c r="C30" s="2" t="s">
        <v>5</v>
      </c>
    </row>
    <row r="31" spans="1:3" ht="63" x14ac:dyDescent="0.25">
      <c r="A31" s="5" t="s">
        <v>7</v>
      </c>
      <c r="B31" s="5" t="s">
        <v>8</v>
      </c>
      <c r="C31" s="5" t="s">
        <v>9</v>
      </c>
    </row>
    <row r="32" spans="1:3" ht="31.5" x14ac:dyDescent="0.25">
      <c r="A32" s="7" t="s">
        <v>80</v>
      </c>
      <c r="B32" s="7" t="s">
        <v>55</v>
      </c>
      <c r="C32" s="7" t="s">
        <v>86</v>
      </c>
    </row>
    <row r="33" spans="1:3" ht="31.5" x14ac:dyDescent="0.25">
      <c r="A33" s="7" t="s">
        <v>81</v>
      </c>
      <c r="B33" s="7" t="s">
        <v>91</v>
      </c>
      <c r="C33" s="7" t="s">
        <v>40</v>
      </c>
    </row>
    <row r="34" spans="1:3" ht="63" x14ac:dyDescent="0.25">
      <c r="A34" s="7" t="s">
        <v>82</v>
      </c>
      <c r="B34" s="7" t="s">
        <v>92</v>
      </c>
      <c r="C34" s="7" t="s">
        <v>41</v>
      </c>
    </row>
    <row r="35" spans="1:3" ht="63" x14ac:dyDescent="0.25">
      <c r="A35" s="7" t="s">
        <v>83</v>
      </c>
      <c r="B35" s="7" t="s">
        <v>93</v>
      </c>
      <c r="C35" s="7" t="s">
        <v>42</v>
      </c>
    </row>
    <row r="36" spans="1:3" ht="31.5" x14ac:dyDescent="0.25">
      <c r="A36" s="7" t="s">
        <v>84</v>
      </c>
      <c r="B36" s="7" t="s">
        <v>94</v>
      </c>
      <c r="C36" s="7" t="s">
        <v>87</v>
      </c>
    </row>
    <row r="37" spans="1:3" ht="47.25" x14ac:dyDescent="0.25">
      <c r="A37" s="7" t="s">
        <v>85</v>
      </c>
      <c r="B37" s="7" t="s">
        <v>70</v>
      </c>
      <c r="C37" s="7" t="s">
        <v>88</v>
      </c>
    </row>
    <row r="38" spans="1:3" ht="47.25" x14ac:dyDescent="0.25">
      <c r="A38" s="8"/>
      <c r="B38" s="7" t="s">
        <v>71</v>
      </c>
      <c r="C38" s="7" t="s">
        <v>89</v>
      </c>
    </row>
    <row r="39" spans="1:3" ht="31.5" x14ac:dyDescent="0.25">
      <c r="A39" s="8"/>
      <c r="B39" s="7" t="s">
        <v>95</v>
      </c>
      <c r="C39" s="7" t="s">
        <v>90</v>
      </c>
    </row>
    <row r="40" spans="1:3" ht="31.5" x14ac:dyDescent="0.25">
      <c r="A40" s="8"/>
      <c r="B40" s="7" t="s">
        <v>96</v>
      </c>
      <c r="C40" s="8"/>
    </row>
    <row r="41" spans="1:3" ht="63" x14ac:dyDescent="0.25">
      <c r="A41" s="8"/>
      <c r="B41" s="7" t="s">
        <v>97</v>
      </c>
      <c r="C41" s="8"/>
    </row>
    <row r="42" spans="1:3" ht="47.25" x14ac:dyDescent="0.25">
      <c r="A42" s="8"/>
      <c r="B42" s="7" t="s">
        <v>78</v>
      </c>
      <c r="C42" s="8"/>
    </row>
  </sheetData>
  <mergeCells count="2">
    <mergeCell ref="A1:C1"/>
    <mergeCell ref="A29:C2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42"/>
  <sheetViews>
    <sheetView workbookViewId="0">
      <selection activeCell="B36" sqref="B36"/>
    </sheetView>
  </sheetViews>
  <sheetFormatPr defaultColWidth="8.85546875" defaultRowHeight="15" x14ac:dyDescent="0.25"/>
  <cols>
    <col min="1" max="1" width="46.7109375" style="3" customWidth="1"/>
    <col min="2" max="3" width="46.28515625" style="3" customWidth="1"/>
    <col min="4" max="16384" width="8.85546875" style="3"/>
  </cols>
  <sheetData>
    <row r="1" spans="1:4" ht="15.75" x14ac:dyDescent="0.25">
      <c r="A1" s="38" t="s">
        <v>100</v>
      </c>
      <c r="B1" s="38"/>
      <c r="C1" s="38"/>
    </row>
    <row r="2" spans="1:4" ht="15.75" x14ac:dyDescent="0.25">
      <c r="A2" s="1" t="s">
        <v>4</v>
      </c>
      <c r="B2" s="1" t="s">
        <v>6</v>
      </c>
      <c r="C2" s="2" t="s">
        <v>5</v>
      </c>
    </row>
    <row r="3" spans="1:4" ht="63" x14ac:dyDescent="0.25">
      <c r="A3" s="5" t="s">
        <v>7</v>
      </c>
      <c r="B3" s="5" t="s">
        <v>8</v>
      </c>
      <c r="C3" s="5" t="s">
        <v>9</v>
      </c>
    </row>
    <row r="4" spans="1:4" s="10" customFormat="1" ht="31.5" x14ac:dyDescent="0.25">
      <c r="A4" s="11" t="s">
        <v>109</v>
      </c>
      <c r="B4" s="11" t="s">
        <v>120</v>
      </c>
      <c r="C4" s="11" t="s">
        <v>114</v>
      </c>
      <c r="D4" s="9"/>
    </row>
    <row r="5" spans="1:4" s="10" customFormat="1" ht="31.5" x14ac:dyDescent="0.25">
      <c r="A5" s="11" t="s">
        <v>110</v>
      </c>
      <c r="B5" s="11" t="s">
        <v>121</v>
      </c>
      <c r="C5" s="11" t="s">
        <v>115</v>
      </c>
    </row>
    <row r="6" spans="1:4" s="10" customFormat="1" ht="31.5" x14ac:dyDescent="0.25">
      <c r="A6" s="11" t="s">
        <v>111</v>
      </c>
      <c r="B6" s="11" t="s">
        <v>122</v>
      </c>
      <c r="C6" s="11" t="s">
        <v>116</v>
      </c>
    </row>
    <row r="7" spans="1:4" s="10" customFormat="1" ht="31.5" x14ac:dyDescent="0.25">
      <c r="A7" s="11" t="s">
        <v>112</v>
      </c>
      <c r="B7" s="11" t="s">
        <v>123</v>
      </c>
      <c r="C7" s="11" t="s">
        <v>117</v>
      </c>
    </row>
    <row r="8" spans="1:4" s="10" customFormat="1" ht="31.5" x14ac:dyDescent="0.25">
      <c r="A8" s="11" t="s">
        <v>113</v>
      </c>
      <c r="B8" s="11" t="s">
        <v>124</v>
      </c>
      <c r="C8" s="11" t="s">
        <v>118</v>
      </c>
    </row>
    <row r="9" spans="1:4" s="10" customFormat="1" ht="31.5" x14ac:dyDescent="0.25">
      <c r="A9" s="12"/>
      <c r="B9" s="11" t="s">
        <v>125</v>
      </c>
      <c r="C9" s="11" t="s">
        <v>119</v>
      </c>
    </row>
    <row r="10" spans="1:4" s="10" customFormat="1" ht="15.75" x14ac:dyDescent="0.25">
      <c r="A10" s="12"/>
      <c r="B10" s="11" t="s">
        <v>126</v>
      </c>
      <c r="C10" s="12"/>
    </row>
    <row r="11" spans="1:4" s="10" customFormat="1" ht="15.75" x14ac:dyDescent="0.25">
      <c r="A11" s="12"/>
      <c r="B11" s="11" t="s">
        <v>127</v>
      </c>
      <c r="C11" s="13"/>
    </row>
    <row r="13" spans="1:4" ht="15.75" x14ac:dyDescent="0.25">
      <c r="A13" s="38" t="s">
        <v>103</v>
      </c>
      <c r="B13" s="38"/>
      <c r="C13" s="38"/>
    </row>
    <row r="14" spans="1:4" ht="15.75" x14ac:dyDescent="0.25">
      <c r="A14" s="1" t="s">
        <v>4</v>
      </c>
      <c r="B14" s="1" t="s">
        <v>6</v>
      </c>
      <c r="C14" s="2" t="s">
        <v>5</v>
      </c>
    </row>
    <row r="15" spans="1:4" ht="63" x14ac:dyDescent="0.25">
      <c r="A15" s="6" t="s">
        <v>7</v>
      </c>
      <c r="B15" s="6" t="s">
        <v>8</v>
      </c>
      <c r="C15" s="6" t="s">
        <v>9</v>
      </c>
    </row>
    <row r="16" spans="1:4" ht="47.25" x14ac:dyDescent="0.25">
      <c r="A16" s="14" t="s">
        <v>128</v>
      </c>
      <c r="B16" s="14" t="s">
        <v>133</v>
      </c>
      <c r="C16" s="14" t="s">
        <v>131</v>
      </c>
    </row>
    <row r="17" spans="1:4" ht="47.25" x14ac:dyDescent="0.25">
      <c r="A17" s="14" t="s">
        <v>129</v>
      </c>
      <c r="B17" s="14" t="s">
        <v>134</v>
      </c>
      <c r="C17" s="14" t="s">
        <v>132</v>
      </c>
    </row>
    <row r="18" spans="1:4" ht="31.5" x14ac:dyDescent="0.25">
      <c r="A18" s="14" t="s">
        <v>130</v>
      </c>
      <c r="B18" s="15" t="s">
        <v>135</v>
      </c>
      <c r="C18" s="14"/>
    </row>
    <row r="19" spans="1:4" ht="15.75" x14ac:dyDescent="0.25">
      <c r="A19" s="14"/>
      <c r="B19" s="14" t="s">
        <v>136</v>
      </c>
      <c r="C19" s="14"/>
    </row>
    <row r="20" spans="1:4" ht="31.5" x14ac:dyDescent="0.25">
      <c r="A20" s="14"/>
      <c r="B20" s="14" t="s">
        <v>137</v>
      </c>
      <c r="C20" s="14"/>
    </row>
    <row r="21" spans="1:4" ht="31.5" x14ac:dyDescent="0.25">
      <c r="A21" s="14"/>
      <c r="B21" s="14" t="s">
        <v>138</v>
      </c>
      <c r="C21" s="14"/>
    </row>
    <row r="23" spans="1:4" ht="15.75" x14ac:dyDescent="0.25">
      <c r="A23" s="38" t="s">
        <v>139</v>
      </c>
      <c r="B23" s="38"/>
      <c r="C23" s="38"/>
    </row>
    <row r="24" spans="1:4" ht="15.75" x14ac:dyDescent="0.25">
      <c r="A24" s="1" t="s">
        <v>4</v>
      </c>
      <c r="B24" s="1" t="s">
        <v>6</v>
      </c>
      <c r="C24" s="2" t="s">
        <v>5</v>
      </c>
    </row>
    <row r="25" spans="1:4" ht="63" x14ac:dyDescent="0.25">
      <c r="A25" s="5" t="s">
        <v>7</v>
      </c>
      <c r="B25" s="5" t="s">
        <v>8</v>
      </c>
      <c r="C25" s="5" t="s">
        <v>9</v>
      </c>
    </row>
    <row r="26" spans="1:4" ht="31.5" x14ac:dyDescent="0.25">
      <c r="A26" s="11" t="s">
        <v>140</v>
      </c>
      <c r="B26" s="11" t="s">
        <v>142</v>
      </c>
      <c r="C26" s="11" t="s">
        <v>147</v>
      </c>
      <c r="D26"/>
    </row>
    <row r="27" spans="1:4" ht="47.25" x14ac:dyDescent="0.25">
      <c r="A27" s="11" t="s">
        <v>141</v>
      </c>
      <c r="B27" s="11" t="s">
        <v>143</v>
      </c>
      <c r="C27" s="11" t="s">
        <v>148</v>
      </c>
    </row>
    <row r="28" spans="1:4" ht="31.5" x14ac:dyDescent="0.25">
      <c r="A28" s="12"/>
      <c r="B28" s="11" t="s">
        <v>144</v>
      </c>
      <c r="C28" s="11" t="s">
        <v>149</v>
      </c>
    </row>
    <row r="29" spans="1:4" ht="31.5" x14ac:dyDescent="0.25">
      <c r="A29" s="12"/>
      <c r="B29" s="11" t="s">
        <v>145</v>
      </c>
      <c r="C29" s="11" t="s">
        <v>150</v>
      </c>
    </row>
    <row r="30" spans="1:4" ht="31.5" x14ac:dyDescent="0.25">
      <c r="A30" s="12"/>
      <c r="B30" s="11" t="s">
        <v>146</v>
      </c>
      <c r="C30" s="11" t="s">
        <v>151</v>
      </c>
    </row>
    <row r="31" spans="1:4" ht="31.5" x14ac:dyDescent="0.25">
      <c r="A31" s="12"/>
      <c r="B31" s="11" t="s">
        <v>138</v>
      </c>
      <c r="C31" s="11" t="s">
        <v>152</v>
      </c>
    </row>
    <row r="33" spans="1:4" ht="15.75" x14ac:dyDescent="0.25">
      <c r="A33" s="38" t="s">
        <v>153</v>
      </c>
      <c r="B33" s="38"/>
      <c r="C33" s="38"/>
    </row>
    <row r="34" spans="1:4" ht="15.75" x14ac:dyDescent="0.25">
      <c r="A34" s="1" t="s">
        <v>4</v>
      </c>
      <c r="B34" s="1" t="s">
        <v>6</v>
      </c>
      <c r="C34" s="2" t="s">
        <v>5</v>
      </c>
    </row>
    <row r="35" spans="1:4" ht="63" x14ac:dyDescent="0.25">
      <c r="A35" s="5" t="s">
        <v>7</v>
      </c>
      <c r="B35" s="5" t="s">
        <v>8</v>
      </c>
      <c r="C35" s="5" t="s">
        <v>9</v>
      </c>
    </row>
    <row r="36" spans="1:4" ht="63" x14ac:dyDescent="0.25">
      <c r="A36" s="11" t="s">
        <v>154</v>
      </c>
      <c r="B36" s="11" t="s">
        <v>160</v>
      </c>
      <c r="C36" s="11" t="s">
        <v>166</v>
      </c>
      <c r="D36"/>
    </row>
    <row r="37" spans="1:4" ht="47.25" x14ac:dyDescent="0.25">
      <c r="A37" s="11" t="s">
        <v>155</v>
      </c>
      <c r="B37" s="11" t="s">
        <v>161</v>
      </c>
      <c r="C37" s="11" t="s">
        <v>167</v>
      </c>
    </row>
    <row r="38" spans="1:4" ht="47.25" x14ac:dyDescent="0.25">
      <c r="A38" s="11" t="s">
        <v>156</v>
      </c>
      <c r="B38" s="11" t="s">
        <v>162</v>
      </c>
      <c r="C38" s="11" t="s">
        <v>168</v>
      </c>
    </row>
    <row r="39" spans="1:4" ht="31.5" x14ac:dyDescent="0.25">
      <c r="A39" s="11" t="s">
        <v>157</v>
      </c>
      <c r="B39" s="11" t="s">
        <v>163</v>
      </c>
      <c r="C39" s="11" t="s">
        <v>169</v>
      </c>
    </row>
    <row r="40" spans="1:4" ht="31.5" x14ac:dyDescent="0.25">
      <c r="A40" s="11" t="s">
        <v>158</v>
      </c>
      <c r="B40" s="11" t="s">
        <v>164</v>
      </c>
      <c r="C40" s="11" t="s">
        <v>170</v>
      </c>
    </row>
    <row r="41" spans="1:4" ht="47.25" x14ac:dyDescent="0.25">
      <c r="A41" s="11" t="s">
        <v>159</v>
      </c>
      <c r="B41" s="11" t="s">
        <v>165</v>
      </c>
      <c r="C41" s="11" t="s">
        <v>171</v>
      </c>
    </row>
    <row r="42" spans="1:4" ht="31.5" x14ac:dyDescent="0.25">
      <c r="A42" s="12"/>
      <c r="B42" s="11" t="s">
        <v>138</v>
      </c>
      <c r="C42" s="11" t="s">
        <v>152</v>
      </c>
    </row>
  </sheetData>
  <mergeCells count="4">
    <mergeCell ref="A1:C1"/>
    <mergeCell ref="A13:C13"/>
    <mergeCell ref="A23:C23"/>
    <mergeCell ref="A33:C3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Z3"/>
  <sheetViews>
    <sheetView zoomScale="90" zoomScaleNormal="80" workbookViewId="0">
      <selection activeCell="A3" sqref="A3"/>
    </sheetView>
  </sheetViews>
  <sheetFormatPr defaultColWidth="14.42578125" defaultRowHeight="15" x14ac:dyDescent="0.25"/>
  <cols>
    <col min="1" max="1" width="47.7109375" customWidth="1"/>
    <col min="2" max="2" width="70.140625" customWidth="1"/>
    <col min="3" max="26" width="8.7109375" customWidth="1"/>
  </cols>
  <sheetData>
    <row r="1" spans="1:26" ht="15.75" x14ac:dyDescent="0.25">
      <c r="A1" s="39" t="s">
        <v>175</v>
      </c>
      <c r="B1" s="40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5.75" x14ac:dyDescent="0.25">
      <c r="A2" s="1" t="s">
        <v>174</v>
      </c>
      <c r="B2" s="2" t="s">
        <v>177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409.5" x14ac:dyDescent="0.25">
      <c r="A3" s="14" t="s">
        <v>176</v>
      </c>
      <c r="B3" s="14" t="s">
        <v>178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Матрица</vt:lpstr>
      <vt:lpstr>КО1</vt:lpstr>
      <vt:lpstr>КО2</vt:lpstr>
      <vt:lpstr>КО3</vt:lpstr>
      <vt:lpstr>ФГОС 08.01.09</vt:lpstr>
      <vt:lpstr>ФГОС 08.02.01</vt:lpstr>
      <vt:lpstr>ПС 40.029</vt:lpstr>
      <vt:lpstr>ПС 16.045</vt:lpstr>
      <vt:lpstr>ЕКТС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ЙОСТ3</dc:creator>
  <cp:lastModifiedBy>Жосан Дарья Андреевна</cp:lastModifiedBy>
  <dcterms:created xsi:type="dcterms:W3CDTF">2015-06-05T18:17:20Z</dcterms:created>
  <dcterms:modified xsi:type="dcterms:W3CDTF">2024-10-04T14:17:49Z</dcterms:modified>
</cp:coreProperties>
</file>